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賞与明細書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'賞与明細書'!$A$1:$E$27</definedName>
    <definedName name="_xlnm.Print_Area" localSheetId="1">'記入例'!$A$1:$E$28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円&quot;"/>
    <numFmt numFmtId="165" formatCode="#,##0&quot;人&quot;"/>
  </numFmts>
  <fonts count="12">
    <font>
      <name val="Calibri"/>
      <family val="2"/>
      <color theme="1"/>
      <sz val="11"/>
      <scheme val="minor"/>
    </font>
    <font>
      <name val="Yu Gothic"/>
      <b val="1"/>
      <color rgb="00141414"/>
      <sz val="24"/>
    </font>
    <font>
      <name val="Yu Gothic"/>
      <color rgb="00141414"/>
      <sz val="10"/>
    </font>
    <font>
      <name val="Yu Gothic"/>
      <color rgb="00141414"/>
      <sz val="9"/>
    </font>
    <font>
      <name val="Yu Gothic"/>
      <color rgb="005A5A54"/>
      <sz val="10"/>
    </font>
    <font>
      <name val="Yu Gothic"/>
      <color rgb="005A5A54"/>
      <sz val="9"/>
    </font>
    <font>
      <name val="Yu Gothic"/>
      <b val="1"/>
      <color rgb="00141414"/>
      <sz val="10"/>
    </font>
    <font>
      <name val="Yu Gothic"/>
      <b val="1"/>
      <color rgb="00141414"/>
      <sz val="9"/>
    </font>
    <font>
      <name val="Yu Gothic"/>
      <b val="1"/>
      <color rgb="00141414"/>
      <sz val="18"/>
    </font>
    <font>
      <name val="Yu Gothic"/>
      <b val="1"/>
      <color rgb="00141414"/>
      <sz val="8.5"/>
    </font>
    <font>
      <name val="Yu Gothic"/>
      <color rgb="00141414"/>
      <sz val="8.5"/>
    </font>
    <font>
      <name val="Yu Gothic"/>
      <color rgb="005A5A54"/>
      <sz val="8"/>
    </font>
  </fonts>
  <fills count="3">
    <fill>
      <patternFill/>
    </fill>
    <fill>
      <patternFill patternType="gray125"/>
    </fill>
    <fill>
      <patternFill patternType="solid">
        <fgColor rgb="00F1F1EC"/>
      </patternFill>
    </fill>
  </fills>
  <borders count="17">
    <border>
      <left/>
      <right/>
      <top/>
      <bottom/>
      <diagonal/>
    </border>
    <border>
      <left/>
      <right/>
      <top/>
      <bottom style="thin">
        <color rgb="00141414"/>
      </bottom>
    </border>
    <border>
      <left style="thin">
        <color rgb="00B9B9B0"/>
      </left>
      <right style="thin">
        <color rgb="00B9B9B0"/>
      </right>
      <top style="thin">
        <color rgb="00B9B9B0"/>
      </top>
    </border>
    <border>
      <left style="thin">
        <color rgb="00B9B9B0"/>
      </left>
      <right style="thin">
        <color rgb="00B9B9B0"/>
      </right>
      <bottom style="thin">
        <color rgb="00B9B9B0"/>
      </bottom>
    </border>
    <border>
      <left style="thin">
        <color rgb="00141414"/>
      </left>
      <right/>
      <top style="thin">
        <color rgb="00141414"/>
      </top>
      <bottom/>
    </border>
    <border>
      <left style="thin">
        <color rgb="00B9B9B0"/>
      </left>
      <right style="thin">
        <color rgb="00B9B9B0"/>
      </right>
      <top style="thin">
        <color rgb="00141414"/>
      </top>
    </border>
    <border>
      <left style="thin">
        <color rgb="00B9B9B0"/>
      </left>
      <right style="thin">
        <color rgb="00141414"/>
      </right>
      <top style="thin">
        <color rgb="00141414"/>
      </top>
    </border>
    <border>
      <left style="thin">
        <color rgb="00141414"/>
      </left>
      <right/>
      <top/>
      <bottom style="thin">
        <color rgb="00141414"/>
      </bottom>
    </border>
    <border>
      <left style="thin">
        <color rgb="00B9B9B0"/>
      </left>
      <right style="thin">
        <color rgb="00B9B9B0"/>
      </right>
      <bottom style="thin">
        <color rgb="00141414"/>
      </bottom>
    </border>
    <border>
      <left style="thin">
        <color rgb="00B9B9B0"/>
      </left>
      <right style="thin">
        <color rgb="00141414"/>
      </right>
      <bottom style="thin">
        <color rgb="00141414"/>
      </bottom>
    </border>
    <border>
      <left style="thin">
        <color rgb="00141414"/>
      </left>
      <right/>
      <top/>
      <bottom/>
    </border>
    <border>
      <left style="thin">
        <color rgb="00B9B9B0"/>
      </left>
      <right style="thin">
        <color rgb="00141414"/>
      </right>
      <bottom style="thin">
        <color rgb="00B9B9B0"/>
      </bottom>
    </border>
    <border>
      <left style="thin">
        <color rgb="00B9B9B0"/>
      </left>
      <right style="thin">
        <color rgb="00141414"/>
      </right>
      <top style="thin">
        <color rgb="00B9B9B0"/>
      </top>
    </border>
    <border>
      <left style="thin">
        <color rgb="00141414"/>
      </left>
      <right style="thin">
        <color rgb="00141414"/>
      </right>
      <top style="medium">
        <color rgb="00141414"/>
      </top>
      <bottom style="medium">
        <color rgb="00141414"/>
      </bottom>
    </border>
    <border>
      <left style="thin">
        <color rgb="00141414"/>
      </left>
      <right/>
      <top style="thin">
        <color rgb="00141414"/>
      </top>
      <bottom style="thin">
        <color rgb="00141414"/>
      </bottom>
    </border>
    <border>
      <left/>
      <right/>
      <top style="thin">
        <color rgb="00141414"/>
      </top>
      <bottom style="thin">
        <color rgb="00141414"/>
      </bottom>
    </border>
    <border>
      <left/>
      <right style="thin">
        <color rgb="00141414"/>
      </right>
      <top style="thin">
        <color rgb="00141414"/>
      </top>
      <bottom style="thin">
        <color rgb="00141414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1" applyAlignment="1" pivotButton="0" quotePrefix="0" xfId="0">
      <alignment horizontal="left" vertical="center"/>
    </xf>
    <xf numFmtId="0" fontId="6" fillId="0" borderId="4" applyAlignment="1" pivotButton="0" quotePrefix="0" xfId="0">
      <alignment horizontal="center" vertical="center" wrapText="1"/>
    </xf>
    <xf numFmtId="0" fontId="3" fillId="2" borderId="5" applyAlignment="1" pivotButton="0" quotePrefix="0" xfId="0">
      <alignment horizontal="center" vertical="center"/>
    </xf>
    <xf numFmtId="0" fontId="5" fillId="0" borderId="6" applyAlignment="1" pivotButton="0" quotePrefix="0" xfId="0">
      <alignment horizontal="center" vertical="center"/>
    </xf>
    <xf numFmtId="0" fontId="0" fillId="0" borderId="7" pivotButton="0" quotePrefix="0" xfId="0"/>
    <xf numFmtId="164" fontId="4" fillId="0" borderId="8" applyAlignment="1" pivotButton="0" quotePrefix="0" xfId="0">
      <alignment horizontal="right" vertical="center"/>
    </xf>
    <xf numFmtId="165" fontId="4" fillId="0" borderId="8" applyAlignment="1" pivotButton="0" quotePrefix="0" xfId="0">
      <alignment horizontal="right" vertical="center"/>
    </xf>
    <xf numFmtId="3" fontId="2" fillId="0" borderId="9" applyAlignment="1" pivotButton="0" quotePrefix="0" xfId="0">
      <alignment horizontal="right" vertical="center"/>
    </xf>
    <xf numFmtId="0" fontId="5" fillId="0" borderId="5" applyAlignment="1" pivotButton="0" quotePrefix="0" xfId="0">
      <alignment horizontal="center" vertical="center"/>
    </xf>
    <xf numFmtId="0" fontId="0" fillId="0" borderId="10" pivotButton="0" quotePrefix="0" xfId="0"/>
    <xf numFmtId="164" fontId="4" fillId="0" borderId="3" applyAlignment="1" pivotButton="0" quotePrefix="0" xfId="0">
      <alignment horizontal="right" vertical="center"/>
    </xf>
    <xf numFmtId="164" fontId="2" fillId="0" borderId="3" applyAlignment="1" pivotButton="0" quotePrefix="0" xfId="0">
      <alignment horizontal="right" vertical="center"/>
    </xf>
    <xf numFmtId="164" fontId="2" fillId="0" borderId="11" applyAlignment="1" pivotButton="0" quotePrefix="0" xfId="0">
      <alignment horizontal="right" vertical="center"/>
    </xf>
    <xf numFmtId="0" fontId="3" fillId="2" borderId="2" applyAlignment="1" pivotButton="0" quotePrefix="0" xfId="0">
      <alignment horizontal="center" vertical="center"/>
    </xf>
    <xf numFmtId="0" fontId="7" fillId="2" borderId="2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2" pivotButton="0" quotePrefix="0" xfId="0"/>
    <xf numFmtId="164" fontId="2" fillId="0" borderId="8" applyAlignment="1" pivotButton="0" quotePrefix="0" xfId="0">
      <alignment horizontal="right" vertical="center"/>
    </xf>
    <xf numFmtId="164" fontId="6" fillId="0" borderId="8" applyAlignment="1" pivotButton="0" quotePrefix="0" xfId="0">
      <alignment horizontal="right" vertical="center"/>
    </xf>
    <xf numFmtId="0" fontId="0" fillId="0" borderId="8" pivotButton="0" quotePrefix="0" xfId="0"/>
    <xf numFmtId="0" fontId="0" fillId="0" borderId="9" pivotButton="0" quotePrefix="0" xfId="0"/>
    <xf numFmtId="0" fontId="3" fillId="2" borderId="6" applyAlignment="1" pivotButton="0" quotePrefix="0" xfId="0">
      <alignment horizontal="center" vertical="center"/>
    </xf>
    <xf numFmtId="164" fontId="4" fillId="0" borderId="11" applyAlignment="1" pivotButton="0" quotePrefix="0" xfId="0">
      <alignment horizontal="right" vertical="center"/>
    </xf>
    <xf numFmtId="0" fontId="3" fillId="2" borderId="12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6" fillId="2" borderId="13" applyAlignment="1" pivotButton="0" quotePrefix="0" xfId="0">
      <alignment horizontal="center" vertical="center"/>
    </xf>
    <xf numFmtId="164" fontId="8" fillId="0" borderId="13" applyAlignment="1" pivotButton="0" quotePrefix="0" xfId="0">
      <alignment horizontal="right" vertical="center"/>
    </xf>
    <xf numFmtId="0" fontId="9" fillId="0" borderId="14" applyAlignment="1" pivotButton="0" quotePrefix="0" xfId="0">
      <alignment horizontal="center" vertical="top"/>
    </xf>
    <xf numFmtId="0" fontId="2" fillId="0" borderId="15" applyAlignment="1" pivotButton="0" quotePrefix="0" xfId="0">
      <alignment horizontal="left" vertical="top" wrapText="1"/>
    </xf>
    <xf numFmtId="0" fontId="0" fillId="0" borderId="15" pivotButton="0" quotePrefix="0" xfId="0"/>
    <xf numFmtId="0" fontId="0" fillId="0" borderId="16" pivotButton="0" quotePrefix="0" xfId="0"/>
    <xf numFmtId="0" fontId="10" fillId="0" borderId="0" applyAlignment="1" pivotButton="0" quotePrefix="0" xfId="0">
      <alignment horizontal="left" vertical="top" wrapText="1"/>
    </xf>
    <xf numFmtId="165" fontId="2" fillId="0" borderId="8" applyAlignment="1" pivotButton="0" quotePrefix="0" xfId="0">
      <alignment horizontal="right" vertical="center"/>
    </xf>
    <xf numFmtId="0" fontId="11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C2" authorId="0" shapeId="0">
      <text>
        <t>賞与の名称（○年 夏季・冬季賞与など）を記入</t>
      </text>
    </comment>
    <comment ref="B3" authorId="0" shapeId="0">
      <text>
        <t>会社名を記入</t>
      </text>
    </comment>
    <comment ref="E3" authorId="0" shapeId="0">
      <text>
        <t>算定期間（日付の範囲）を記入</t>
      </text>
    </comment>
    <comment ref="B4" authorId="0" shapeId="0">
      <text>
        <t>会社住所を記入</t>
      </text>
    </comment>
    <comment ref="E4" authorId="0" shapeId="0">
      <text>
        <t>支給日を記入</t>
      </text>
    </comment>
    <comment ref="B5" authorId="0" shapeId="0">
      <text>
        <t>氏名を記入</t>
      </text>
    </comment>
    <comment ref="E5" authorId="0" shapeId="0">
      <text>
        <t>社員番号を記入</t>
      </text>
    </comment>
    <comment ref="B6" authorId="0" shapeId="0">
      <text>
        <t>所属を記入</t>
      </text>
    </comment>
    <comment ref="E8" authorId="0" shapeId="0">
      <text>
        <t>項目名を記入</t>
      </text>
    </comment>
    <comment ref="B9" authorId="0" shapeId="0">
      <text>
        <t>前月の社保控除後の給与を記入</t>
      </text>
    </comment>
    <comment ref="C9" authorId="0" shapeId="0">
      <text>
        <t>標準賞与額を記入</t>
      </text>
    </comment>
    <comment ref="D9" authorId="0" shapeId="0">
      <text>
        <t>扶養親族等の数を記入</t>
      </text>
    </comment>
    <comment ref="E9" authorId="0" shapeId="0">
      <text>
        <t>を記入</t>
      </text>
    </comment>
    <comment ref="D11" authorId="0" shapeId="0">
      <text>
        <t>項目名を記入</t>
      </text>
    </comment>
    <comment ref="E11" authorId="0" shapeId="0">
      <text>
        <t>項目名を記入</t>
      </text>
    </comment>
    <comment ref="B12" authorId="0" shapeId="0">
      <text>
        <t>賞与を記入</t>
      </text>
    </comment>
    <comment ref="C12" authorId="0" shapeId="0">
      <text>
        <t>その他支給を記入</t>
      </text>
    </comment>
    <comment ref="D12" authorId="0" shapeId="0">
      <text>
        <t>を記入</t>
      </text>
    </comment>
    <comment ref="E12" authorId="0" shapeId="0">
      <text>
        <t>を記入</t>
      </text>
    </comment>
    <comment ref="B17" authorId="0" shapeId="0">
      <text>
        <t>健康保険料を記入</t>
      </text>
    </comment>
    <comment ref="C17" authorId="0" shapeId="0">
      <text>
        <t>介護保険（40〜64歳）を記入</t>
      </text>
    </comment>
    <comment ref="D17" authorId="0" shapeId="0">
      <text>
        <t>厚生年金保険料を記入</t>
      </text>
    </comment>
    <comment ref="E17" authorId="0" shapeId="0">
      <text>
        <t>雇用保険料を記入</t>
      </text>
    </comment>
    <comment ref="B19" authorId="0" shapeId="0">
      <text>
        <t>子ども・子育て支援金を記入</t>
      </text>
    </comment>
    <comment ref="E19" authorId="0" shapeId="0">
      <text>
        <t>源泉所得税を記入</t>
      </text>
    </comment>
    <comment ref="C20" authorId="0" shapeId="0">
      <text>
        <t>項目名を記入</t>
      </text>
    </comment>
    <comment ref="B21" authorId="0" shapeId="0">
      <text>
        <t>その他控除を記入</t>
      </text>
    </comment>
    <comment ref="C21" authorId="0" shapeId="0">
      <text>
        <t>を記入</t>
      </text>
    </comment>
    <comment ref="B25" authorId="0" shapeId="0">
      <text>
        <t>備考を記入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C2" authorId="0" shapeId="0">
      <text>
        <t>賞与の名称（○年 夏季・冬季賞与など）を記入</t>
      </text>
    </comment>
    <comment ref="B3" authorId="0" shapeId="0">
      <text>
        <t>会社名を記入</t>
      </text>
    </comment>
    <comment ref="E3" authorId="0" shapeId="0">
      <text>
        <t>算定期間（日付の範囲）を記入</t>
      </text>
    </comment>
    <comment ref="B4" authorId="0" shapeId="0">
      <text>
        <t>会社住所を記入</t>
      </text>
    </comment>
    <comment ref="E4" authorId="0" shapeId="0">
      <text>
        <t>支給日を記入</t>
      </text>
    </comment>
    <comment ref="B5" authorId="0" shapeId="0">
      <text>
        <t>氏名を記入</t>
      </text>
    </comment>
    <comment ref="E5" authorId="0" shapeId="0">
      <text>
        <t>社員番号を記入</t>
      </text>
    </comment>
    <comment ref="B6" authorId="0" shapeId="0">
      <text>
        <t>所属を記入</t>
      </text>
    </comment>
    <comment ref="E8" authorId="0" shapeId="0">
      <text>
        <t>項目名を記入</t>
      </text>
    </comment>
    <comment ref="B9" authorId="0" shapeId="0">
      <text>
        <t>前月の社保控除後の給与を記入</t>
      </text>
    </comment>
    <comment ref="C9" authorId="0" shapeId="0">
      <text>
        <t>標準賞与額を記入</t>
      </text>
    </comment>
    <comment ref="D9" authorId="0" shapeId="0">
      <text>
        <t>扶養親族等の数を記入</t>
      </text>
    </comment>
    <comment ref="E9" authorId="0" shapeId="0">
      <text>
        <t>を記入</t>
      </text>
    </comment>
    <comment ref="D11" authorId="0" shapeId="0">
      <text>
        <t>項目名を記入</t>
      </text>
    </comment>
    <comment ref="E11" authorId="0" shapeId="0">
      <text>
        <t>項目名を記入</t>
      </text>
    </comment>
    <comment ref="B12" authorId="0" shapeId="0">
      <text>
        <t>賞与を記入</t>
      </text>
    </comment>
    <comment ref="C12" authorId="0" shapeId="0">
      <text>
        <t>その他支給を記入</t>
      </text>
    </comment>
    <comment ref="D12" authorId="0" shapeId="0">
      <text>
        <t>を記入</t>
      </text>
    </comment>
    <comment ref="E12" authorId="0" shapeId="0">
      <text>
        <t>を記入</t>
      </text>
    </comment>
    <comment ref="B17" authorId="0" shapeId="0">
      <text>
        <t>健康保険料を記入</t>
      </text>
    </comment>
    <comment ref="C17" authorId="0" shapeId="0">
      <text>
        <t>介護保険（40〜64歳）を記入</t>
      </text>
    </comment>
    <comment ref="D17" authorId="0" shapeId="0">
      <text>
        <t>厚生年金保険料を記入</t>
      </text>
    </comment>
    <comment ref="E17" authorId="0" shapeId="0">
      <text>
        <t>雇用保険料を記入</t>
      </text>
    </comment>
    <comment ref="B19" authorId="0" shapeId="0">
      <text>
        <t>子ども・子育て支援金を記入</t>
      </text>
    </comment>
    <comment ref="E19" authorId="0" shapeId="0">
      <text>
        <t>源泉所得税を記入</t>
      </text>
    </comment>
    <comment ref="C20" authorId="0" shapeId="0">
      <text>
        <t>項目名を記入</t>
      </text>
    </comment>
    <comment ref="B21" authorId="0" shapeId="0">
      <text>
        <t>その他控除を記入</t>
      </text>
    </comment>
    <comment ref="C21" authorId="0" shapeId="0">
      <text>
        <t>を記入</t>
      </text>
    </comment>
    <comment ref="B25" authorId="0" shapeId="0">
      <text>
        <t>備考を記入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showGridLines="0" workbookViewId="0">
      <selection activeCell="A1" sqref="A1"/>
    </sheetView>
  </sheetViews>
  <sheetFormatPr baseColWidth="8" defaultRowHeight="15"/>
  <cols>
    <col width="7.880921484814399" customWidth="1" min="1" max="1"/>
    <col width="20.23653183352081" customWidth="1" min="2" max="2"/>
    <col width="20.23653183352081" customWidth="1" min="3" max="3"/>
    <col width="20.23653183352081" customWidth="1" min="4" max="4"/>
    <col width="20.23653183352081" customWidth="1" min="5" max="5"/>
  </cols>
  <sheetData>
    <row r="1" ht="39.68503937007874" customHeight="1">
      <c r="A1" s="1" t="inlineStr">
        <is>
          <t>賞与明細書</t>
        </is>
      </c>
    </row>
    <row r="2" ht="14.89987155613649" customHeight="1">
      <c r="B2" s="2" t="inlineStr">
        <is>
          <t xml:space="preserve">支給の名称　</t>
        </is>
      </c>
      <c r="C2" s="3" t="inlineStr"/>
      <c r="D2" s="4" t="n"/>
    </row>
    <row r="3" ht="16.78196059480636" customHeight="1">
      <c r="A3" s="2" t="inlineStr">
        <is>
          <t>会社名</t>
        </is>
      </c>
      <c r="B3" s="5" t="inlineStr"/>
      <c r="C3" s="4" t="n"/>
      <c r="D3" s="2" t="inlineStr">
        <is>
          <t>算定期間</t>
        </is>
      </c>
      <c r="E3" s="5" t="inlineStr"/>
    </row>
    <row r="4" ht="16.78196059480636" customHeight="1">
      <c r="A4" s="2" t="inlineStr">
        <is>
          <t>住所</t>
        </is>
      </c>
      <c r="B4" s="5" t="inlineStr"/>
      <c r="C4" s="4" t="n"/>
      <c r="D4" s="2" t="inlineStr">
        <is>
          <t>支給日</t>
        </is>
      </c>
      <c r="E4" s="5" t="inlineStr"/>
    </row>
    <row r="5" ht="16.78196059480636" customHeight="1">
      <c r="A5" s="2" t="inlineStr">
        <is>
          <t>氏名</t>
        </is>
      </c>
      <c r="B5" s="5" t="inlineStr"/>
      <c r="C5" s="4" t="n"/>
      <c r="D5" s="2" t="inlineStr">
        <is>
          <t>社員番号</t>
        </is>
      </c>
      <c r="E5" s="5" t="inlineStr"/>
    </row>
    <row r="6" ht="16.78196059480636" customHeight="1">
      <c r="A6" s="2" t="inlineStr">
        <is>
          <t>所属</t>
        </is>
      </c>
      <c r="B6" s="5" t="inlineStr"/>
      <c r="C6" s="4" t="n"/>
    </row>
    <row r="8" ht="17.55321558833276" customHeight="1">
      <c r="A8" s="6" t="inlineStr">
        <is>
          <t>基礎</t>
        </is>
      </c>
      <c r="B8" s="7" t="inlineStr">
        <is>
          <t>前月の社保控除後の給与</t>
        </is>
      </c>
      <c r="C8" s="7" t="inlineStr">
        <is>
          <t>標準賞与額</t>
        </is>
      </c>
      <c r="D8" s="7" t="inlineStr">
        <is>
          <t>扶養親族等の数</t>
        </is>
      </c>
      <c r="E8" s="8" t="inlineStr">
        <is>
          <t>（項目名）</t>
        </is>
      </c>
    </row>
    <row r="9" ht="23.09012705756552" customHeight="1">
      <c r="A9" s="9" t="n"/>
      <c r="B9" s="10" t="inlineStr">
        <is>
          <t>円</t>
        </is>
      </c>
      <c r="C9" s="10" t="inlineStr">
        <is>
          <t>円</t>
        </is>
      </c>
      <c r="D9" s="11" t="inlineStr">
        <is>
          <t>人</t>
        </is>
      </c>
      <c r="E9" s="12" t="n"/>
    </row>
    <row r="11" ht="17.55321558833276" customHeight="1">
      <c r="A11" s="6" t="inlineStr">
        <is>
          <t>支給</t>
        </is>
      </c>
      <c r="B11" s="7" t="inlineStr">
        <is>
          <t>賞与</t>
        </is>
      </c>
      <c r="C11" s="7" t="inlineStr">
        <is>
          <t>その他支給</t>
        </is>
      </c>
      <c r="D11" s="13" t="inlineStr">
        <is>
          <t>（項目名）</t>
        </is>
      </c>
      <c r="E11" s="8" t="inlineStr">
        <is>
          <t>（項目名）</t>
        </is>
      </c>
    </row>
    <row r="12" ht="23.09012705756552" customHeight="1">
      <c r="A12" s="14" t="n"/>
      <c r="B12" s="15" t="inlineStr">
        <is>
          <t>円</t>
        </is>
      </c>
      <c r="C12" s="15" t="inlineStr">
        <is>
          <t>円</t>
        </is>
      </c>
      <c r="D12" s="16" t="n"/>
      <c r="E12" s="17" t="n"/>
    </row>
    <row r="13" ht="17.55321558833276" customHeight="1">
      <c r="A13" s="14" t="n"/>
      <c r="B13" s="18" t="inlineStr">
        <is>
          <t>課税支給額</t>
        </is>
      </c>
      <c r="C13" s="19" t="inlineStr">
        <is>
          <t>支給合計</t>
        </is>
      </c>
      <c r="D13" s="20" t="n"/>
      <c r="E13" s="21" t="n"/>
    </row>
    <row r="14" ht="23.09012705756552" customHeight="1">
      <c r="A14" s="9" t="n"/>
      <c r="B14" s="22">
        <f>IF(COUNT(B12,C12,D12,E12)=0,"円",SUM(B12,C12,D12,E12))</f>
        <v/>
      </c>
      <c r="C14" s="23">
        <f>IF(COUNT(B12,C12,D12,E12)=0,"円",SUM(B12,C12,D12,E12))</f>
        <v/>
      </c>
      <c r="D14" s="24" t="n"/>
      <c r="E14" s="25" t="n"/>
    </row>
    <row r="16" ht="17.55321558833276" customHeight="1">
      <c r="A16" s="6" t="inlineStr">
        <is>
          <t>控除</t>
        </is>
      </c>
      <c r="B16" s="7" t="inlineStr">
        <is>
          <t>健康保険料</t>
        </is>
      </c>
      <c r="C16" s="7" t="inlineStr">
        <is>
          <t>介護保険（40〜64歳）</t>
        </is>
      </c>
      <c r="D16" s="7" t="inlineStr">
        <is>
          <t>厚生年金保険料</t>
        </is>
      </c>
      <c r="E16" s="26" t="inlineStr">
        <is>
          <t>雇用保険料</t>
        </is>
      </c>
    </row>
    <row r="17" ht="23.09012705756552" customHeight="1">
      <c r="A17" s="14" t="n"/>
      <c r="B17" s="15" t="inlineStr">
        <is>
          <t>円</t>
        </is>
      </c>
      <c r="C17" s="15" t="inlineStr">
        <is>
          <t>円</t>
        </is>
      </c>
      <c r="D17" s="15" t="inlineStr">
        <is>
          <t>円</t>
        </is>
      </c>
      <c r="E17" s="27" t="inlineStr">
        <is>
          <t>円</t>
        </is>
      </c>
    </row>
    <row r="18" ht="17.55321558833276" customHeight="1">
      <c r="A18" s="14" t="n"/>
      <c r="B18" s="18" t="inlineStr">
        <is>
          <t>子ども・子育て支援金</t>
        </is>
      </c>
      <c r="C18" s="18" t="inlineStr">
        <is>
          <t>社会保険合計</t>
        </is>
      </c>
      <c r="D18" s="18" t="inlineStr">
        <is>
          <t>課税対象額</t>
        </is>
      </c>
      <c r="E18" s="28" t="inlineStr">
        <is>
          <t>源泉所得税</t>
        </is>
      </c>
    </row>
    <row r="19" ht="23.09012705756552" customHeight="1">
      <c r="A19" s="14" t="n"/>
      <c r="B19" s="15" t="inlineStr">
        <is>
          <t>円</t>
        </is>
      </c>
      <c r="C19" s="16">
        <f>IF(COUNT(B17,C17,D17,E17,B19)=0,"円",SUM(B17,C17,D17,E17,B19))</f>
        <v/>
      </c>
      <c r="D19" s="16">
        <f>IF(ISNUMBER(B14),B14-IF(ISNUMBER(C19),C19,0),"円")</f>
        <v/>
      </c>
      <c r="E19" s="27" t="inlineStr">
        <is>
          <t>円</t>
        </is>
      </c>
    </row>
    <row r="20" ht="17.55321558833276" customHeight="1">
      <c r="A20" s="14" t="n"/>
      <c r="B20" s="18" t="inlineStr">
        <is>
          <t>その他控除</t>
        </is>
      </c>
      <c r="C20" s="29" t="inlineStr">
        <is>
          <t>（項目名）</t>
        </is>
      </c>
      <c r="D20" s="19" t="inlineStr">
        <is>
          <t>控除合計</t>
        </is>
      </c>
      <c r="E20" s="21" t="n"/>
    </row>
    <row r="21" ht="23.09012705756552" customHeight="1">
      <c r="A21" s="9" t="n"/>
      <c r="B21" s="10" t="inlineStr">
        <is>
          <t>円</t>
        </is>
      </c>
      <c r="C21" s="22" t="n"/>
      <c r="D21" s="23">
        <f>IF(COUNT(B17,C17,D17,E17,B19,E19,B21,C21)=0,"円",SUM(B17,C17,D17,E17,B19,E19,B21,C21))</f>
        <v/>
      </c>
      <c r="E21" s="25" t="n"/>
    </row>
    <row r="23" ht="29.3637571864651" customHeight="1">
      <c r="D23" s="30" t="inlineStr">
        <is>
          <t>差引支給額</t>
        </is>
      </c>
      <c r="E23" s="31">
        <f>IF(ISNUMBER(C14),C14-IF(ISNUMBER(D21),D21,0),"円")</f>
        <v/>
      </c>
    </row>
    <row r="25" ht="62.36220472440945" customHeight="1">
      <c r="A25" s="32" t="inlineStr">
        <is>
          <t>備考</t>
        </is>
      </c>
      <c r="B25" s="33" t="inlineStr"/>
      <c r="C25" s="34" t="n"/>
      <c r="D25" s="34" t="n"/>
      <c r="E25" s="35" t="n"/>
    </row>
    <row r="27" ht="20.38276288753934" customHeight="1">
      <c r="A27" s="36" t="inlineStr">
        <is>
          <t>支給額と源泉徴収税額は必ず記載します（所得税法施行規則第 100 条）。住民税は賞与から差し引きません。</t>
        </is>
      </c>
    </row>
  </sheetData>
  <mergeCells count="15">
    <mergeCell ref="D20:E20"/>
    <mergeCell ref="B6:C6"/>
    <mergeCell ref="A8:A9"/>
    <mergeCell ref="C14:E14"/>
    <mergeCell ref="C2:D2"/>
    <mergeCell ref="C13:E13"/>
    <mergeCell ref="B3:C3"/>
    <mergeCell ref="B5:C5"/>
    <mergeCell ref="A16:A21"/>
    <mergeCell ref="A1:E1"/>
    <mergeCell ref="A11:A14"/>
    <mergeCell ref="B25:E25"/>
    <mergeCell ref="B4:C4"/>
    <mergeCell ref="A27:E27"/>
    <mergeCell ref="D21:E21"/>
  </mergeCells>
  <dataValidations count="29">
    <dataValidation sqref="C2" showDropDown="0" showInputMessage="1" showErrorMessage="0" allowBlank="0" promptTitle="入力" prompt="例：2026 年 冬季賞与"/>
    <dataValidation sqref="B3" showDropDown="0" showInputMessage="1" showErrorMessage="0" allowBlank="0" promptTitle="入力" prompt="例：株式会社やっとくん"/>
    <dataValidation sqref="E3" showDropDown="0" showInputMessage="1" showErrorMessage="0" allowBlank="0" promptTitle="入力" prompt="例：4/1〜9/30"/>
    <dataValidation sqref="B4" showDropDown="0" showInputMessage="1" showErrorMessage="0" allowBlank="0" promptTitle="入力" prompt="例：〒150-0001 東京都渋谷区神宮前 1-1-1"/>
    <dataValidation sqref="E4" showDropDown="0" showInputMessage="1" showErrorMessage="0" allowBlank="0" promptTitle="入力" prompt="例：2026 年 12 月 10 日"/>
    <dataValidation sqref="B5" showDropDown="0" showInputMessage="1" showErrorMessage="0" allowBlank="0" promptTitle="入力" prompt="例：山田 太郎"/>
    <dataValidation sqref="E5" showDropDown="0" showInputMessage="1" showErrorMessage="0" allowBlank="0" promptTitle="入力" prompt="例：1001"/>
    <dataValidation sqref="B6" showDropDown="0" showInputMessage="1" showErrorMessage="0" allowBlank="0" promptTitle="入力" prompt="例：管理部"/>
    <dataValidation sqref="B9" showDropDown="0" showInputMessage="1" showErrorMessage="0" allowBlank="0" promptTitle="入力" prompt="例：235955"/>
    <dataValidation sqref="C9" showDropDown="0" showInputMessage="1" showErrorMessage="0" allowBlank="0" promptTitle="入力" prompt="例：600000"/>
    <dataValidation sqref="D9" showDropDown="0" showInputMessage="1" showErrorMessage="0" allowBlank="0" promptTitle="入力" prompt="扶養親族等の数を記入"/>
    <dataValidation sqref="E8" showDropDown="0" showInputMessage="1" showErrorMessage="0" allowBlank="0" promptTitle="入力" prompt="項目名を記入"/>
    <dataValidation sqref="E9" showDropDown="0" showInputMessage="1" showErrorMessage="0" allowBlank="0" promptTitle="入力" prompt="を記入"/>
    <dataValidation sqref="B12" showDropDown="0" showInputMessage="1" showErrorMessage="0" allowBlank="0" promptTitle="入力" prompt="例：600000"/>
    <dataValidation sqref="C12" showDropDown="0" showInputMessage="1" showErrorMessage="0" allowBlank="0" promptTitle="入力" prompt="その他支給を記入"/>
    <dataValidation sqref="D11" showDropDown="0" showInputMessage="1" showErrorMessage="0" allowBlank="0" promptTitle="入力" prompt="項目名を記入"/>
    <dataValidation sqref="D12" showDropDown="0" showInputMessage="1" showErrorMessage="0" allowBlank="0" promptTitle="入力" prompt="を記入"/>
    <dataValidation sqref="E11" showDropDown="0" showInputMessage="1" showErrorMessage="0" allowBlank="0" promptTitle="入力" prompt="項目名を記入"/>
    <dataValidation sqref="E12" showDropDown="0" showInputMessage="1" showErrorMessage="0" allowBlank="0" promptTitle="入力" prompt="を記入"/>
    <dataValidation sqref="B17" showDropDown="0" showInputMessage="1" showErrorMessage="0" allowBlank="0" promptTitle="入力" prompt="例：29550"/>
    <dataValidation sqref="C17" showDropDown="0" showInputMessage="1" showErrorMessage="0" allowBlank="0" promptTitle="入力" prompt="介護保険（40〜64歳）を記入"/>
    <dataValidation sqref="D17" showDropDown="0" showInputMessage="1" showErrorMessage="0" allowBlank="0" promptTitle="入力" prompt="例：54900"/>
    <dataValidation sqref="E17" showDropDown="0" showInputMessage="1" showErrorMessage="0" allowBlank="0" promptTitle="入力" prompt="例：3000"/>
    <dataValidation sqref="B19" showDropDown="0" showInputMessage="1" showErrorMessage="0" allowBlank="0" promptTitle="入力" prompt="例：690"/>
    <dataValidation sqref="E19" showDropDown="0" showInputMessage="1" showErrorMessage="0" allowBlank="0" promptTitle="入力" prompt="例：20904"/>
    <dataValidation sqref="B21" showDropDown="0" showInputMessage="1" showErrorMessage="0" allowBlank="0" promptTitle="入力" prompt="その他控除を記入"/>
    <dataValidation sqref="C20" showDropDown="0" showInputMessage="1" showErrorMessage="0" allowBlank="0" promptTitle="入力" prompt="項目名を記入"/>
    <dataValidation sqref="C21" showDropDown="0" showInputMessage="1" showErrorMessage="0" allowBlank="0" promptTitle="入力" prompt="を記入"/>
    <dataValidation sqref="B25" showDropDown="0" showInputMessage="1" showErrorMessage="0" allowBlank="0" promptTitle="入力" prompt="例：源泉所得税は算出率の表（令和8年分）甲欄・扶養0人の 4.084％ で計算しています。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showGridLines="0" workbookViewId="0">
      <selection activeCell="A1" sqref="A1"/>
    </sheetView>
  </sheetViews>
  <sheetFormatPr baseColWidth="8" defaultRowHeight="15"/>
  <cols>
    <col width="7.880921484814399" customWidth="1" min="1" max="1"/>
    <col width="20.23653183352081" customWidth="1" min="2" max="2"/>
    <col width="20.23653183352081" customWidth="1" min="3" max="3"/>
    <col width="20.23653183352081" customWidth="1" min="4" max="4"/>
    <col width="20.23653183352081" customWidth="1" min="5" max="5"/>
  </cols>
  <sheetData>
    <row r="1" ht="39.68503937007874" customHeight="1">
      <c r="A1" s="1" t="inlineStr">
        <is>
          <t>賞与明細書</t>
        </is>
      </c>
    </row>
    <row r="2" ht="14.89987155613649" customHeight="1">
      <c r="B2" s="2" t="inlineStr">
        <is>
          <t xml:space="preserve">支給の名称　</t>
        </is>
      </c>
      <c r="C2" s="3" t="inlineStr">
        <is>
          <t>2026 年 冬季賞与</t>
        </is>
      </c>
      <c r="D2" s="4" t="n"/>
    </row>
    <row r="3" ht="16.78196059480636" customHeight="1">
      <c r="A3" s="2" t="inlineStr">
        <is>
          <t>会社名</t>
        </is>
      </c>
      <c r="B3" s="5" t="inlineStr">
        <is>
          <t>株式会社やっとくん</t>
        </is>
      </c>
      <c r="C3" s="4" t="n"/>
      <c r="D3" s="2" t="inlineStr">
        <is>
          <t>算定期間</t>
        </is>
      </c>
      <c r="E3" s="5" t="inlineStr">
        <is>
          <t>4/1〜9/30</t>
        </is>
      </c>
    </row>
    <row r="4" ht="16.78196059480636" customHeight="1">
      <c r="A4" s="2" t="inlineStr">
        <is>
          <t>住所</t>
        </is>
      </c>
      <c r="B4" s="5" t="inlineStr">
        <is>
          <t>〒150-0001 東京都渋谷区神宮前 1-1-1</t>
        </is>
      </c>
      <c r="C4" s="4" t="n"/>
      <c r="D4" s="2" t="inlineStr">
        <is>
          <t>支給日</t>
        </is>
      </c>
      <c r="E4" s="5" t="inlineStr">
        <is>
          <t>2026 年 12 月 10 日</t>
        </is>
      </c>
    </row>
    <row r="5" ht="16.78196059480636" customHeight="1">
      <c r="A5" s="2" t="inlineStr">
        <is>
          <t>氏名</t>
        </is>
      </c>
      <c r="B5" s="5" t="inlineStr">
        <is>
          <t>山田 太郎</t>
        </is>
      </c>
      <c r="C5" s="4" t="n"/>
      <c r="D5" s="2" t="inlineStr">
        <is>
          <t>社員番号</t>
        </is>
      </c>
      <c r="E5" s="5" t="inlineStr">
        <is>
          <t>1001</t>
        </is>
      </c>
    </row>
    <row r="6" ht="16.78196059480636" customHeight="1">
      <c r="A6" s="2" t="inlineStr">
        <is>
          <t>所属</t>
        </is>
      </c>
      <c r="B6" s="5" t="inlineStr">
        <is>
          <t>管理部</t>
        </is>
      </c>
      <c r="C6" s="4" t="n"/>
    </row>
    <row r="8" ht="17.55321558833276" customHeight="1">
      <c r="A8" s="6" t="inlineStr">
        <is>
          <t>基礎</t>
        </is>
      </c>
      <c r="B8" s="7" t="inlineStr">
        <is>
          <t>前月の社保控除後の給与</t>
        </is>
      </c>
      <c r="C8" s="7" t="inlineStr">
        <is>
          <t>標準賞与額</t>
        </is>
      </c>
      <c r="D8" s="7" t="inlineStr">
        <is>
          <t>扶養親族等の数</t>
        </is>
      </c>
      <c r="E8" s="8" t="inlineStr"/>
    </row>
    <row r="9" ht="23.09012705756552" customHeight="1">
      <c r="A9" s="9" t="n"/>
      <c r="B9" s="22" t="n">
        <v>235955</v>
      </c>
      <c r="C9" s="22" t="n">
        <v>600000</v>
      </c>
      <c r="D9" s="37" t="n"/>
      <c r="E9" s="12" t="n"/>
    </row>
    <row r="11" ht="17.55321558833276" customHeight="1">
      <c r="A11" s="6" t="inlineStr">
        <is>
          <t>支給</t>
        </is>
      </c>
      <c r="B11" s="7" t="inlineStr">
        <is>
          <t>賞与</t>
        </is>
      </c>
      <c r="C11" s="7" t="inlineStr">
        <is>
          <t>その他支給</t>
        </is>
      </c>
      <c r="D11" s="13" t="inlineStr"/>
      <c r="E11" s="8" t="inlineStr"/>
    </row>
    <row r="12" ht="23.09012705756552" customHeight="1">
      <c r="A12" s="14" t="n"/>
      <c r="B12" s="16" t="n">
        <v>600000</v>
      </c>
      <c r="C12" s="16" t="n"/>
      <c r="D12" s="16" t="n"/>
      <c r="E12" s="17" t="n"/>
    </row>
    <row r="13" ht="17.55321558833276" customHeight="1">
      <c r="A13" s="14" t="n"/>
      <c r="B13" s="18" t="inlineStr">
        <is>
          <t>課税支給額</t>
        </is>
      </c>
      <c r="C13" s="19" t="inlineStr">
        <is>
          <t>支給合計</t>
        </is>
      </c>
      <c r="D13" s="20" t="n"/>
      <c r="E13" s="21" t="n"/>
    </row>
    <row r="14" ht="23.09012705756552" customHeight="1">
      <c r="A14" s="9" t="n"/>
      <c r="B14" s="22">
        <f>IF(COUNT(B12,C12,D12,E12)=0,"円",SUM(B12,C12,D12,E12))</f>
        <v/>
      </c>
      <c r="C14" s="23">
        <f>IF(COUNT(B12,C12,D12,E12)=0,"円",SUM(B12,C12,D12,E12))</f>
        <v/>
      </c>
      <c r="D14" s="24" t="n"/>
      <c r="E14" s="25" t="n"/>
    </row>
    <row r="16" ht="17.55321558833276" customHeight="1">
      <c r="A16" s="6" t="inlineStr">
        <is>
          <t>控除</t>
        </is>
      </c>
      <c r="B16" s="7" t="inlineStr">
        <is>
          <t>健康保険料</t>
        </is>
      </c>
      <c r="C16" s="7" t="inlineStr">
        <is>
          <t>介護保険（40〜64歳）</t>
        </is>
      </c>
      <c r="D16" s="7" t="inlineStr">
        <is>
          <t>厚生年金保険料</t>
        </is>
      </c>
      <c r="E16" s="26" t="inlineStr">
        <is>
          <t>雇用保険料</t>
        </is>
      </c>
    </row>
    <row r="17" ht="23.09012705756552" customHeight="1">
      <c r="A17" s="14" t="n"/>
      <c r="B17" s="16" t="n">
        <v>29550</v>
      </c>
      <c r="C17" s="16" t="n"/>
      <c r="D17" s="16" t="n">
        <v>54900</v>
      </c>
      <c r="E17" s="17" t="n">
        <v>3000</v>
      </c>
    </row>
    <row r="18" ht="17.55321558833276" customHeight="1">
      <c r="A18" s="14" t="n"/>
      <c r="B18" s="18" t="inlineStr">
        <is>
          <t>子ども・子育て支援金</t>
        </is>
      </c>
      <c r="C18" s="18" t="inlineStr">
        <is>
          <t>社会保険合計</t>
        </is>
      </c>
      <c r="D18" s="18" t="inlineStr">
        <is>
          <t>課税対象額</t>
        </is>
      </c>
      <c r="E18" s="28" t="inlineStr">
        <is>
          <t>源泉所得税</t>
        </is>
      </c>
    </row>
    <row r="19" ht="23.09012705756552" customHeight="1">
      <c r="A19" s="14" t="n"/>
      <c r="B19" s="16" t="n">
        <v>690</v>
      </c>
      <c r="C19" s="16">
        <f>IF(COUNT(B17,C17,D17,E17,B19)=0,"円",SUM(B17,C17,D17,E17,B19))</f>
        <v/>
      </c>
      <c r="D19" s="16">
        <f>IF(ISNUMBER(B14),B14-IF(ISNUMBER(C19),C19,0),"円")</f>
        <v/>
      </c>
      <c r="E19" s="17" t="n">
        <v>20904</v>
      </c>
    </row>
    <row r="20" ht="17.55321558833276" customHeight="1">
      <c r="A20" s="14" t="n"/>
      <c r="B20" s="18" t="inlineStr">
        <is>
          <t>その他控除</t>
        </is>
      </c>
      <c r="C20" s="29" t="inlineStr"/>
      <c r="D20" s="19" t="inlineStr">
        <is>
          <t>控除合計</t>
        </is>
      </c>
      <c r="E20" s="21" t="n"/>
    </row>
    <row r="21" ht="23.09012705756552" customHeight="1">
      <c r="A21" s="9" t="n"/>
      <c r="B21" s="22" t="n"/>
      <c r="C21" s="22" t="n"/>
      <c r="D21" s="23">
        <f>IF(COUNT(B17,C17,D17,E17,B19,E19,B21,C21)=0,"円",SUM(B17,C17,D17,E17,B19,E19,B21,C21))</f>
        <v/>
      </c>
      <c r="E21" s="25" t="n"/>
    </row>
    <row r="23" ht="29.3637571864651" customHeight="1">
      <c r="D23" s="30" t="inlineStr">
        <is>
          <t>差引支給額</t>
        </is>
      </c>
      <c r="E23" s="31">
        <f>IF(ISNUMBER(C14),C14-IF(ISNUMBER(D21),D21,0),"円")</f>
        <v/>
      </c>
    </row>
    <row r="25" ht="62.36220472440945" customHeight="1">
      <c r="A25" s="32" t="inlineStr">
        <is>
          <t>備考</t>
        </is>
      </c>
      <c r="B25" s="33" t="inlineStr">
        <is>
          <t>源泉所得税は算出率の表（令和8年分）甲欄・扶養0人の 4.084％ で計算しています。</t>
        </is>
      </c>
      <c r="C25" s="34" t="n"/>
      <c r="D25" s="34" t="n"/>
      <c r="E25" s="35" t="n"/>
    </row>
    <row r="27" ht="20.38276288753934" customHeight="1">
      <c r="A27" s="36" t="inlineStr">
        <is>
          <t>支給額と源泉徴収税額は必ず記載します（所得税法施行規則第 100 条）。住民税は賞与から差し引きません。</t>
        </is>
      </c>
    </row>
    <row r="28" ht="46.11118144741187" customHeight="1">
      <c r="A28" s="38" t="inlineStr">
        <is>
          <t>2026 年版　所得税法第231条（支払明細書）に基づく賞与の明細の様式です。社会保険料は標準賞与額（1,000円未満切り
捨て）に料率を掛け、源泉所得税は国税庁の『賞与に対する源泉徴収税額の算出率の表』（令和8年分）で求めます。実際の
料率・税額表で計算してください。金額は記入例です。</t>
        </is>
      </c>
    </row>
  </sheetData>
  <mergeCells count="16">
    <mergeCell ref="D20:E20"/>
    <mergeCell ref="B6:C6"/>
    <mergeCell ref="A8:A9"/>
    <mergeCell ref="C14:E14"/>
    <mergeCell ref="C2:D2"/>
    <mergeCell ref="C13:E13"/>
    <mergeCell ref="B3:C3"/>
    <mergeCell ref="B5:C5"/>
    <mergeCell ref="A28:E28"/>
    <mergeCell ref="A16:A21"/>
    <mergeCell ref="A1:E1"/>
    <mergeCell ref="A11:A14"/>
    <mergeCell ref="B25:E25"/>
    <mergeCell ref="B4:C4"/>
    <mergeCell ref="A27:E27"/>
    <mergeCell ref="D21:E21"/>
  </mergeCells>
  <dataValidations count="29">
    <dataValidation sqref="C2" showDropDown="0" showInputMessage="1" showErrorMessage="0" allowBlank="0" promptTitle="入力" prompt="例：2026 年 冬季賞与"/>
    <dataValidation sqref="B3" showDropDown="0" showInputMessage="1" showErrorMessage="0" allowBlank="0" promptTitle="入力" prompt="例：株式会社やっとくん"/>
    <dataValidation sqref="E3" showDropDown="0" showInputMessage="1" showErrorMessage="0" allowBlank="0" promptTitle="入力" prompt="例：4/1〜9/30"/>
    <dataValidation sqref="B4" showDropDown="0" showInputMessage="1" showErrorMessage="0" allowBlank="0" promptTitle="入力" prompt="例：〒150-0001 東京都渋谷区神宮前 1-1-1"/>
    <dataValidation sqref="E4" showDropDown="0" showInputMessage="1" showErrorMessage="0" allowBlank="0" promptTitle="入力" prompt="例：2026 年 12 月 10 日"/>
    <dataValidation sqref="B5" showDropDown="0" showInputMessage="1" showErrorMessage="0" allowBlank="0" promptTitle="入力" prompt="例：山田 太郎"/>
    <dataValidation sqref="E5" showDropDown="0" showInputMessage="1" showErrorMessage="0" allowBlank="0" promptTitle="入力" prompt="例：1001"/>
    <dataValidation sqref="B6" showDropDown="0" showInputMessage="1" showErrorMessage="0" allowBlank="0" promptTitle="入力" prompt="例：管理部"/>
    <dataValidation sqref="B9" showDropDown="0" showInputMessage="1" showErrorMessage="0" allowBlank="0" promptTitle="入力" prompt="例：235955"/>
    <dataValidation sqref="C9" showDropDown="0" showInputMessage="1" showErrorMessage="0" allowBlank="0" promptTitle="入力" prompt="例：600000"/>
    <dataValidation sqref="D9" showDropDown="0" showInputMessage="1" showErrorMessage="0" allowBlank="0" promptTitle="入力" prompt="扶養親族等の数を記入"/>
    <dataValidation sqref="E8" showDropDown="0" showInputMessage="1" showErrorMessage="0" allowBlank="0" promptTitle="入力" prompt="項目名を記入"/>
    <dataValidation sqref="E9" showDropDown="0" showInputMessage="1" showErrorMessage="0" allowBlank="0" promptTitle="入力" prompt="を記入"/>
    <dataValidation sqref="B12" showDropDown="0" showInputMessage="1" showErrorMessage="0" allowBlank="0" promptTitle="入力" prompt="例：600000"/>
    <dataValidation sqref="C12" showDropDown="0" showInputMessage="1" showErrorMessage="0" allowBlank="0" promptTitle="入力" prompt="その他支給を記入"/>
    <dataValidation sqref="D11" showDropDown="0" showInputMessage="1" showErrorMessage="0" allowBlank="0" promptTitle="入力" prompt="項目名を記入"/>
    <dataValidation sqref="D12" showDropDown="0" showInputMessage="1" showErrorMessage="0" allowBlank="0" promptTitle="入力" prompt="を記入"/>
    <dataValidation sqref="E11" showDropDown="0" showInputMessage="1" showErrorMessage="0" allowBlank="0" promptTitle="入力" prompt="項目名を記入"/>
    <dataValidation sqref="E12" showDropDown="0" showInputMessage="1" showErrorMessage="0" allowBlank="0" promptTitle="入力" prompt="を記入"/>
    <dataValidation sqref="B17" showDropDown="0" showInputMessage="1" showErrorMessage="0" allowBlank="0" promptTitle="入力" prompt="例：29550"/>
    <dataValidation sqref="C17" showDropDown="0" showInputMessage="1" showErrorMessage="0" allowBlank="0" promptTitle="入力" prompt="介護保険（40〜64歳）を記入"/>
    <dataValidation sqref="D17" showDropDown="0" showInputMessage="1" showErrorMessage="0" allowBlank="0" promptTitle="入力" prompt="例：54900"/>
    <dataValidation sqref="E17" showDropDown="0" showInputMessage="1" showErrorMessage="0" allowBlank="0" promptTitle="入力" prompt="例：3000"/>
    <dataValidation sqref="B19" showDropDown="0" showInputMessage="1" showErrorMessage="0" allowBlank="0" promptTitle="入力" prompt="例：690"/>
    <dataValidation sqref="E19" showDropDown="0" showInputMessage="1" showErrorMessage="0" allowBlank="0" promptTitle="入力" prompt="例：20904"/>
    <dataValidation sqref="B21" showDropDown="0" showInputMessage="1" showErrorMessage="0" allowBlank="0" promptTitle="入力" prompt="その他控除を記入"/>
    <dataValidation sqref="C20" showDropDown="0" showInputMessage="1" showErrorMessage="0" allowBlank="0" promptTitle="入力" prompt="項目名を記入"/>
    <dataValidation sqref="C21" showDropDown="0" showInputMessage="1" showErrorMessage="0" allowBlank="0" promptTitle="入力" prompt="を記入"/>
    <dataValidation sqref="B25" showDropDown="0" showInputMessage="1" showErrorMessage="0" allowBlank="0" promptTitle="入力" prompt="例：源泉所得税は算出率の表（令和8年分）甲欄・扶養0人の 4.084％ で計算しています。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2026-10-17T11:47:04Z</dcterms:created>
  <dcterms:modified xmlns:dcterms="http://purl.org/dc/terms/" xmlns:xsi="http://www.w3.org/2001/XMLSchema-instance" xsi:type="dcterms:W3CDTF">2026-10-17T11:47:04Z</dcterms:modified>
</cp:coreProperties>
</file>