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記入例" sheetId="2" state="visible" r:id="rId2"/>
  </sheets>
  <definedNames>
    <definedName name="_xlnm.Print_Area" localSheetId="0">'令和8年分'!$A$1:$IT$345</definedName>
    <definedName name="_xlnm.Print_Area" localSheetId="1">'記入例'!$A$1:$IT$345</definedName>
  </definedNames>
  <calcPr calcId="124519" fullCalcOnLoad="1"/>
</workbook>
</file>

<file path=xl/styles.xml><?xml version="1.0" encoding="utf-8"?>
<styleSheet xmlns="http://schemas.openxmlformats.org/spreadsheetml/2006/main">
  <numFmts count="0"/>
  <fonts count="36">
    <font>
      <name val="Calibri"/>
      <family val="2"/>
      <color theme="1"/>
      <sz val="11"/>
      <scheme val="minor"/>
    </font>
    <font>
      <name val="ＭＳ 明朝"/>
      <sz val="11"/>
    </font>
    <font>
      <name val="ＭＳ 明朝"/>
      <b val="1"/>
      <color rgb="00000000"/>
      <sz val="9.699999999999999"/>
    </font>
    <font>
      <name val="ＭＳ 明朝"/>
      <color rgb="00000000"/>
      <sz val="7"/>
    </font>
    <font>
      <name val="ＭＳ 明朝"/>
      <color rgb="00000000"/>
      <sz val="9"/>
    </font>
    <font>
      <name val="ＭＳ 明朝"/>
      <color rgb="00000000"/>
      <sz val="6.5"/>
    </font>
    <font>
      <name val="ＭＳ 明朝"/>
      <color rgb="00000000"/>
      <sz val="8"/>
    </font>
    <font>
      <name val="ＭＳ 明朝"/>
      <color rgb="00000000"/>
      <sz val="4"/>
    </font>
    <font>
      <name val="ＭＳ 明朝"/>
      <color rgb="00000000"/>
      <sz val="6"/>
    </font>
    <font>
      <name val="ＭＳ 明朝"/>
      <color rgb="00000000"/>
      <sz val="10"/>
    </font>
    <font>
      <name val="ＭＳ 明朝"/>
      <color rgb="00000000"/>
      <sz val="5"/>
    </font>
    <font>
      <name val="ＭＳ 明朝"/>
      <b val="1"/>
      <color rgb="00000000"/>
      <sz val="14"/>
    </font>
    <font>
      <name val="ＭＳ 明朝"/>
      <b val="1"/>
      <color rgb="00000000"/>
      <sz val="9"/>
    </font>
    <font>
      <name val="ＭＳ 明朝"/>
      <color rgb="00000000"/>
      <sz val="4.2"/>
    </font>
    <font>
      <name val="ＭＳ 明朝"/>
      <color rgb="00000000"/>
      <sz val="5.5"/>
    </font>
    <font>
      <name val="ＭＳ 明朝"/>
      <b val="1"/>
      <color rgb="00000000"/>
      <sz val="7"/>
    </font>
    <font>
      <name val="ＭＳ 明朝"/>
      <color rgb="00000000"/>
      <sz val="4.5"/>
    </font>
    <font>
      <name val="ＭＳ 明朝"/>
      <color rgb="00000000"/>
      <sz val="5.3"/>
    </font>
    <font>
      <name val="ＭＳ 明朝"/>
      <color rgb="00000000"/>
      <sz val="5.8"/>
    </font>
    <font>
      <name val="ＭＳ 明朝"/>
      <color rgb="00000000"/>
      <sz val="5.6"/>
    </font>
    <font>
      <name val="ＭＳ 明朝"/>
      <color rgb="00000000"/>
      <sz val="4.3"/>
    </font>
    <font>
      <name val="ＭＳ 明朝"/>
      <b val="1"/>
      <color rgb="00000000"/>
      <sz val="6"/>
    </font>
    <font>
      <name val="ＭＳ 明朝"/>
      <color rgb="00000000"/>
      <sz val="5.2"/>
    </font>
    <font>
      <name val="ＭＳ 明朝"/>
      <color rgb="00000000"/>
      <sz val="4.1"/>
    </font>
    <font>
      <name val="ＭＳ 明朝"/>
      <b val="1"/>
      <color rgb="00000000"/>
      <sz val="6.5"/>
    </font>
    <font>
      <name val="ＭＳ 明朝"/>
      <color rgb="00000000"/>
      <sz val="4.7"/>
    </font>
    <font>
      <name val="ＭＳ 明朝"/>
      <color rgb="00000000"/>
      <sz val="4.8"/>
    </font>
    <font>
      <name val="ＭＳ 明朝"/>
      <b val="1"/>
      <color rgb="00000000"/>
      <sz val="7.6"/>
    </font>
    <font>
      <name val="ＭＳ 明朝"/>
      <color rgb="00000000"/>
      <sz val="4.9"/>
    </font>
    <font>
      <name val="ＭＳ 明朝"/>
      <color rgb="00000000"/>
      <sz val="7.71"/>
    </font>
    <font>
      <name val="ＭＳ 明朝"/>
      <color rgb="00000000"/>
      <sz val="6.94"/>
    </font>
    <font>
      <name val="ＭＳ 明朝"/>
      <color rgb="00000000"/>
      <sz val="5.25"/>
    </font>
    <font>
      <name val="ＭＳ 明朝"/>
      <color rgb="00000000"/>
      <sz val="7.4"/>
    </font>
    <font>
      <name val="ＭＳ 明朝"/>
      <color rgb="00000000"/>
      <sz val="6.17"/>
    </font>
    <font>
      <name val="ＭＳ 明朝"/>
      <color rgb="00000000"/>
      <sz val="4.37"/>
    </font>
    <font>
      <name val="ＭＳ 明朝"/>
      <color rgb="00000000"/>
      <sz val="5.68"/>
    </font>
  </fonts>
  <fills count="2">
    <fill>
      <patternFill/>
    </fill>
    <fill>
      <patternFill patternType="gray125"/>
    </fill>
  </fills>
  <borders count="30">
    <border>
      <left/>
      <right/>
      <top/>
      <bottom/>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style="thin">
        <color rgb="00000000"/>
      </top>
      <bottom style="thin">
        <color rgb="00000000"/>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diagonalUp="1">
      <diagonal style="thin">
        <color rgb="00000000"/>
      </diagonal>
    </border>
    <border>
      <left style="medium">
        <color rgb="00000000"/>
      </left>
      <right/>
      <top/>
      <bottom/>
      <diagonal/>
    </border>
    <border>
      <left style="medium">
        <color rgb="00000000"/>
      </left>
      <right/>
      <top style="medium">
        <color rgb="00000000"/>
      </top>
      <bottom/>
      <diagonal/>
    </border>
    <border>
      <left/>
      <right/>
      <top style="medium">
        <color rgb="00000000"/>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diagonal/>
    </border>
    <border>
      <left/>
      <right style="medium">
        <color rgb="00000000"/>
      </right>
      <top style="medium">
        <color rgb="00000000"/>
      </top>
      <bottom/>
      <diagonal/>
    </border>
    <border>
      <left/>
      <right style="medium">
        <color rgb="00000000"/>
      </right>
      <top/>
      <bottom style="medium">
        <color rgb="00000000"/>
      </bottom>
      <diagonal/>
    </border>
    <border>
      <left style="thin">
        <color rgb="00000000"/>
      </left>
      <right style="thin">
        <color rgb="00000000"/>
      </right>
      <top/>
      <bottom/>
      <diagonal/>
    </border>
    <border>
      <left style="thin">
        <color rgb="00000000"/>
      </left>
      <right style="thin">
        <color rgb="00000000"/>
      </right>
      <top style="thin">
        <color rgb="00000000"/>
      </top>
      <bottom/>
      <diagonal/>
    </border>
    <border>
      <left style="thin">
        <color rgb="00000000"/>
      </left>
      <right style="thin">
        <color rgb="00000000"/>
      </right>
      <top/>
      <bottom style="thin">
        <color rgb="00000000"/>
      </bottom>
      <diagonal/>
    </border>
    <border>
      <left style="thin">
        <color rgb="00000000"/>
      </left>
      <right style="thin">
        <color rgb="00000000"/>
      </right>
      <top style="thin">
        <color rgb="00000000"/>
      </top>
      <bottom style="thin">
        <color rgb="00000000"/>
      </bottom>
      <diagonal/>
    </border>
    <border diagonalUp="1">
      <left style="thin">
        <color rgb="00000000"/>
      </left>
      <diagonal style="thin">
        <color rgb="00000000"/>
      </diagonal>
    </border>
    <border diagonalUp="1">
      <left style="thin">
        <color rgb="00000000"/>
      </left>
      <top style="thin">
        <color rgb="00000000"/>
      </top>
      <diagonal style="thin">
        <color rgb="00000000"/>
      </diagonal>
    </border>
    <border>
      <left/>
      <right/>
      <top style="hair">
        <color rgb="00000000"/>
      </top>
      <bottom/>
      <diagonal/>
    </border>
    <border>
      <left style="hair">
        <color rgb="00000000"/>
      </left>
      <right/>
      <top style="hair">
        <color rgb="00000000"/>
      </top>
      <bottom/>
      <diagonal/>
    </border>
    <border>
      <left style="hair">
        <color rgb="00000000"/>
      </left>
      <right/>
      <top/>
      <bottom/>
      <diagonal/>
    </border>
  </borders>
  <cellStyleXfs count="1">
    <xf numFmtId="0" fontId="1" fillId="0" borderId="0"/>
  </cellStyleXfs>
  <cellXfs count="112">
    <xf numFmtId="0" fontId="0" fillId="0" borderId="0" pivotButton="0" quotePrefix="0" xfId="0"/>
    <xf numFmtId="0" fontId="3" fillId="0" borderId="6" applyAlignment="1" pivotButton="0" quotePrefix="0" xfId="0">
      <alignment horizontal="center" vertical="center" wrapText="1"/>
    </xf>
    <xf numFmtId="0" fontId="0" fillId="0" borderId="7" pivotButton="0" quotePrefix="0" xfId="0"/>
    <xf numFmtId="0" fontId="0" fillId="0" borderId="8" pivotButton="0" quotePrefix="0" xfId="0"/>
    <xf numFmtId="0" fontId="2" fillId="0" borderId="0" applyAlignment="1" pivotButton="0" quotePrefix="0" xfId="0">
      <alignment horizontal="left" vertical="center"/>
    </xf>
    <xf numFmtId="0" fontId="3" fillId="0" borderId="3" applyAlignment="1" pivotButton="0" quotePrefix="0" xfId="0">
      <alignment horizontal="center" vertical="center" wrapText="1"/>
    </xf>
    <xf numFmtId="0" fontId="0" fillId="0" borderId="4" pivotButton="0" quotePrefix="0" xfId="0"/>
    <xf numFmtId="0" fontId="0" fillId="0" borderId="5" pivotButton="0" quotePrefix="0" xfId="0"/>
    <xf numFmtId="0" fontId="5" fillId="0" borderId="3" applyAlignment="1" pivotButton="0" quotePrefix="0" xfId="0">
      <alignment horizontal="center" vertical="center" wrapText="1"/>
    </xf>
    <xf numFmtId="0" fontId="6" fillId="0" borderId="3" applyAlignment="1" pivotButton="0" quotePrefix="0" xfId="0">
      <alignment horizontal="center" vertical="center" wrapText="1"/>
    </xf>
    <xf numFmtId="0" fontId="3" fillId="0" borderId="4" applyAlignment="1" pivotButton="0" quotePrefix="0" xfId="0">
      <alignment horizontal="center" vertical="center" wrapText="1"/>
    </xf>
    <xf numFmtId="0" fontId="10" fillId="0" borderId="0" applyAlignment="1" pivotButton="0" quotePrefix="0" xfId="0">
      <alignment horizontal="center" vertical="center" wrapText="1"/>
    </xf>
    <xf numFmtId="0" fontId="11" fillId="0" borderId="3" applyAlignment="1" pivotButton="0" quotePrefix="0" xfId="0">
      <alignment horizontal="center" vertical="center" wrapText="1"/>
    </xf>
    <xf numFmtId="0" fontId="0" fillId="0" borderId="1" pivotButton="0" quotePrefix="0" xfId="0"/>
    <xf numFmtId="0" fontId="0" fillId="0" borderId="2" pivotButton="0" quotePrefix="0" xfId="0"/>
    <xf numFmtId="0" fontId="8" fillId="0" borderId="0" applyAlignment="1" pivotButton="0" quotePrefix="0" xfId="0">
      <alignment horizontal="center" vertical="center" wrapText="1"/>
    </xf>
    <xf numFmtId="0" fontId="4" fillId="0" borderId="1" applyAlignment="1" pivotButton="0" quotePrefix="0" xfId="0">
      <alignment horizontal="center" vertical="center" wrapText="1"/>
    </xf>
    <xf numFmtId="0" fontId="0" fillId="0" borderId="9" pivotButton="0" quotePrefix="0" xfId="0"/>
    <xf numFmtId="0" fontId="0" fillId="0" borderId="10" pivotButton="0" quotePrefix="0" xfId="0"/>
    <xf numFmtId="0" fontId="0" fillId="0" borderId="11" pivotButton="0" quotePrefix="0" xfId="0"/>
    <xf numFmtId="0" fontId="9" fillId="0" borderId="0" applyAlignment="1" pivotButton="0" quotePrefix="0" xfId="0">
      <alignment horizontal="center" vertical="center" wrapText="1"/>
    </xf>
    <xf numFmtId="0" fontId="7" fillId="0" borderId="3" applyAlignment="1" pivotButton="0" quotePrefix="0" xfId="0">
      <alignment horizontal="center" vertical="center" wrapText="1"/>
    </xf>
    <xf numFmtId="49" fontId="8" fillId="0" borderId="6" applyAlignment="1" pivotButton="0" quotePrefix="0" xfId="0">
      <alignment horizontal="center" vertical="center" wrapText="1"/>
    </xf>
    <xf numFmtId="0" fontId="4" fillId="0" borderId="0" applyAlignment="1" pivotButton="0" quotePrefix="0" xfId="0">
      <alignment horizontal="center" vertical="center" wrapText="1"/>
    </xf>
    <xf numFmtId="0" fontId="3" fillId="0" borderId="1" applyAlignment="1" pivotButton="0" quotePrefix="0" xfId="0">
      <alignment horizontal="right" vertical="center" wrapText="1"/>
    </xf>
    <xf numFmtId="0" fontId="12" fillId="0" borderId="0" applyAlignment="1" pivotButton="0" quotePrefix="0" xfId="0">
      <alignment horizontal="left" vertical="center" wrapText="1"/>
    </xf>
    <xf numFmtId="0" fontId="0" fillId="0" borderId="3" pivotButton="0" quotePrefix="0" xfId="0"/>
    <xf numFmtId="0" fontId="3" fillId="0" borderId="0" applyAlignment="1" pivotButton="0" quotePrefix="0" xfId="0">
      <alignment horizontal="left" vertical="center" wrapText="1"/>
    </xf>
    <xf numFmtId="0" fontId="8" fillId="0" borderId="0" applyAlignment="1" pivotButton="0" quotePrefix="0" xfId="0">
      <alignment horizontal="center" vertical="center" textRotation="255" wrapText="1"/>
    </xf>
    <xf numFmtId="0" fontId="18" fillId="0" borderId="3" applyAlignment="1" pivotButton="0" quotePrefix="0" xfId="0">
      <alignment horizontal="center" vertical="center" wrapText="1"/>
    </xf>
    <xf numFmtId="49" fontId="8" fillId="0" borderId="3" applyAlignment="1" pivotButton="0" quotePrefix="0" xfId="0">
      <alignment horizontal="center" vertical="center" wrapText="1"/>
    </xf>
    <xf numFmtId="0" fontId="7" fillId="0" borderId="1" applyAlignment="1" pivotButton="0" quotePrefix="0" xfId="0">
      <alignment horizontal="center" vertical="center" wrapText="1"/>
    </xf>
    <xf numFmtId="3" fontId="3" fillId="0" borderId="3" applyAlignment="1" pivotButton="0" quotePrefix="0" xfId="0">
      <alignment horizontal="right" vertical="center" wrapText="1"/>
    </xf>
    <xf numFmtId="0" fontId="10" fillId="0" borderId="4" applyAlignment="1" pivotButton="0" quotePrefix="0" xfId="0">
      <alignment horizontal="center" vertical="bottom" wrapText="1"/>
    </xf>
    <xf numFmtId="0" fontId="7" fillId="0" borderId="3" applyAlignment="1" pivotButton="0" quotePrefix="0" xfId="0">
      <alignment horizontal="left" vertical="center" wrapText="1"/>
    </xf>
    <xf numFmtId="0" fontId="10" fillId="0" borderId="1" applyAlignment="1" pivotButton="0" quotePrefix="0" xfId="0">
      <alignment horizontal="center" vertical="center" wrapText="1"/>
    </xf>
    <xf numFmtId="3" fontId="3" fillId="0" borderId="1" applyAlignment="1" pivotButton="0" quotePrefix="0" xfId="0">
      <alignment horizontal="right" vertical="center" wrapText="1"/>
    </xf>
    <xf numFmtId="0" fontId="10" fillId="0" borderId="0" applyAlignment="1" pivotButton="0" quotePrefix="0" xfId="0">
      <alignment horizontal="center" vertical="bottom" wrapText="1"/>
    </xf>
    <xf numFmtId="0" fontId="8" fillId="0" borderId="1" applyAlignment="1" pivotButton="0" quotePrefix="0" xfId="0">
      <alignment horizontal="center" vertical="center" wrapText="1"/>
    </xf>
    <xf numFmtId="0" fontId="17" fillId="0" borderId="3" applyAlignment="1" pivotButton="0" quotePrefix="0" xfId="0">
      <alignment horizontal="center" vertical="center" wrapText="1"/>
    </xf>
    <xf numFmtId="0" fontId="14" fillId="0" borderId="3" applyAlignment="1" pivotButton="0" quotePrefix="0" xfId="0">
      <alignment horizontal="center" vertical="center" wrapText="1"/>
    </xf>
    <xf numFmtId="0" fontId="6" fillId="0" borderId="1" applyAlignment="1" pivotButton="0" quotePrefix="0" xfId="0">
      <alignment horizontal="center" vertical="center" wrapText="1"/>
    </xf>
    <xf numFmtId="0" fontId="3" fillId="0" borderId="1" applyAlignment="1" pivotButton="0" quotePrefix="0" xfId="0">
      <alignment horizontal="center" vertical="center" wrapText="1"/>
    </xf>
    <xf numFmtId="3" fontId="3" fillId="0" borderId="1" applyAlignment="1" pivotButton="0" quotePrefix="0" xfId="0">
      <alignment horizontal="center" vertical="center" wrapText="1"/>
    </xf>
    <xf numFmtId="0" fontId="8" fillId="0" borderId="26" applyAlignment="1" pivotButton="0" quotePrefix="0" xfId="0">
      <alignment horizontal="center" vertical="center" wrapText="1"/>
    </xf>
    <xf numFmtId="0" fontId="5" fillId="0" borderId="0" applyAlignment="1" pivotButton="0" quotePrefix="0" xfId="0">
      <alignment horizontal="left" vertical="center" wrapText="1"/>
    </xf>
    <xf numFmtId="0" fontId="8" fillId="0" borderId="3" applyAlignment="1" pivotButton="0" quotePrefix="0" xfId="0">
      <alignment horizontal="left" vertical="center" wrapText="1"/>
    </xf>
    <xf numFmtId="3" fontId="3" fillId="0" borderId="14" applyAlignment="1" pivotButton="0" quotePrefix="0" xfId="0">
      <alignment horizontal="right" vertical="center" wrapText="1"/>
    </xf>
    <xf numFmtId="0" fontId="0" fillId="0" borderId="15" pivotButton="0" quotePrefix="0" xfId="0"/>
    <xf numFmtId="0" fontId="10" fillId="0" borderId="15" applyAlignment="1" pivotButton="0" quotePrefix="0" xfId="0">
      <alignment horizontal="center" vertical="bottom" wrapText="1"/>
    </xf>
    <xf numFmtId="0" fontId="0" fillId="0" borderId="19" pivotButton="0" quotePrefix="0" xfId="0"/>
    <xf numFmtId="0" fontId="8" fillId="0" borderId="3" applyAlignment="1" pivotButton="0" quotePrefix="0" xfId="0">
      <alignment horizontal="center" vertical="center" wrapText="1"/>
    </xf>
    <xf numFmtId="0" fontId="19" fillId="0" borderId="4" applyAlignment="1" pivotButton="0" quotePrefix="0" xfId="0">
      <alignment horizontal="left" vertical="center" wrapText="1"/>
    </xf>
    <xf numFmtId="0" fontId="8" fillId="0" borderId="4" applyAlignment="1" pivotButton="0" quotePrefix="0" xfId="0">
      <alignment horizontal="center" vertical="center" wrapText="1"/>
    </xf>
    <xf numFmtId="0" fontId="10" fillId="0" borderId="3" applyAlignment="1" pivotButton="0" quotePrefix="0" xfId="0">
      <alignment horizontal="center" vertical="center" textRotation="255" wrapText="1"/>
    </xf>
    <xf numFmtId="0" fontId="21" fillId="0" borderId="14" applyAlignment="1" pivotButton="0" quotePrefix="0" xfId="0">
      <alignment horizontal="center" vertical="center" wrapText="1"/>
    </xf>
    <xf numFmtId="0" fontId="0" fillId="0" borderId="13" pivotButton="0" quotePrefix="0" xfId="0"/>
    <xf numFmtId="0" fontId="0" fillId="0" borderId="18" pivotButton="0" quotePrefix="0" xfId="0"/>
    <xf numFmtId="0" fontId="14" fillId="0" borderId="22" applyAlignment="1" pivotButton="0" quotePrefix="0" xfId="0">
      <alignment horizontal="center" vertical="center" wrapText="1"/>
    </xf>
    <xf numFmtId="0" fontId="0" fillId="0" borderId="23" pivotButton="0" quotePrefix="0" xfId="0"/>
    <xf numFmtId="0" fontId="0" fillId="0" borderId="16" pivotButton="0" quotePrefix="0" xfId="0"/>
    <xf numFmtId="0" fontId="0" fillId="0" borderId="17" pivotButton="0" quotePrefix="0" xfId="0"/>
    <xf numFmtId="0" fontId="0" fillId="0" borderId="20" pivotButton="0" quotePrefix="0" xfId="0"/>
    <xf numFmtId="0" fontId="13" fillId="0" borderId="0" applyAlignment="1" pivotButton="0" quotePrefix="0" xfId="0">
      <alignment horizontal="center" vertical="center" wrapText="1"/>
    </xf>
    <xf numFmtId="0" fontId="6" fillId="0" borderId="14" applyAlignment="1" pivotButton="0" quotePrefix="0" xfId="0">
      <alignment horizontal="center" vertical="center" wrapText="1"/>
    </xf>
    <xf numFmtId="0" fontId="7" fillId="0" borderId="0" applyAlignment="1" pivotButton="0" quotePrefix="0" xfId="0">
      <alignment horizontal="center" vertical="center" textRotation="255" wrapText="1"/>
    </xf>
    <xf numFmtId="0" fontId="14" fillId="0" borderId="4" applyAlignment="1" pivotButton="0" quotePrefix="0" xfId="0">
      <alignment horizontal="center" vertical="center"/>
    </xf>
    <xf numFmtId="0" fontId="15" fillId="0" borderId="3" applyAlignment="1" pivotButton="0" quotePrefix="0" xfId="0">
      <alignment horizontal="center" vertical="center" wrapText="1"/>
    </xf>
    <xf numFmtId="0" fontId="4" fillId="0" borderId="14" applyAlignment="1" pivotButton="0" quotePrefix="0" xfId="0">
      <alignment horizontal="center" vertical="center" wrapText="1"/>
    </xf>
    <xf numFmtId="0" fontId="20" fillId="0" borderId="3" applyAlignment="1" pivotButton="0" quotePrefix="0" xfId="0">
      <alignment horizontal="center" vertical="center" textRotation="255" wrapText="1"/>
    </xf>
    <xf numFmtId="0" fontId="0" fillId="0" borderId="21" pivotButton="0" quotePrefix="0" xfId="0"/>
    <xf numFmtId="0" fontId="16" fillId="0" borderId="13" applyAlignment="1" pivotButton="0" quotePrefix="0" xfId="0">
      <alignment horizontal="center" vertical="center" wrapText="1"/>
    </xf>
    <xf numFmtId="0" fontId="24" fillId="0" borderId="3" applyAlignment="1" pivotButton="0" quotePrefix="0" xfId="0">
      <alignment horizontal="center" vertical="center" wrapText="1"/>
    </xf>
    <xf numFmtId="0" fontId="22" fillId="0" borderId="3" applyAlignment="1" pivotButton="0" quotePrefix="0" xfId="0">
      <alignment horizontal="center" vertical="center" wrapText="1"/>
    </xf>
    <xf numFmtId="0" fontId="23" fillId="0" borderId="3" applyAlignment="1" pivotButton="0" quotePrefix="0" xfId="0">
      <alignment horizontal="center" vertical="center" wrapText="1"/>
    </xf>
    <xf numFmtId="0" fontId="17" fillId="0" borderId="0" applyAlignment="1" pivotButton="0" quotePrefix="0" xfId="0">
      <alignment horizontal="left" vertical="center" wrapText="1"/>
    </xf>
    <xf numFmtId="0" fontId="10" fillId="0" borderId="3" applyAlignment="1" pivotButton="0" quotePrefix="0" xfId="0">
      <alignment horizontal="center" vertical="center" wrapText="1"/>
    </xf>
    <xf numFmtId="0" fontId="25" fillId="0" borderId="0" applyAlignment="1" pivotButton="0" quotePrefix="0" xfId="0">
      <alignment horizontal="left" vertical="center" wrapText="1"/>
    </xf>
    <xf numFmtId="0" fontId="5" fillId="0" borderId="4" applyAlignment="1" pivotButton="0" quotePrefix="0" xfId="0">
      <alignment horizontal="left" vertical="center" wrapText="1"/>
    </xf>
    <xf numFmtId="0" fontId="22" fillId="0" borderId="4" applyAlignment="1" pivotButton="0" quotePrefix="0" xfId="0">
      <alignment horizontal="left" vertical="center" wrapText="1"/>
    </xf>
    <xf numFmtId="0" fontId="26" fillId="0" borderId="24" applyAlignment="1" pivotButton="0" quotePrefix="0" xfId="0">
      <alignment horizontal="center" vertical="center" wrapText="1"/>
    </xf>
    <xf numFmtId="0" fontId="14" fillId="0" borderId="6" applyAlignment="1" pivotButton="0" quotePrefix="0" xfId="0">
      <alignment horizontal="center" vertical="center" wrapText="1"/>
    </xf>
    <xf numFmtId="0" fontId="26" fillId="0" borderId="6" applyAlignment="1" pivotButton="0" quotePrefix="0" xfId="0">
      <alignment horizontal="center" vertical="center" wrapText="1"/>
    </xf>
    <xf numFmtId="0" fontId="8" fillId="0" borderId="22" applyAlignment="1" pivotButton="0" quotePrefix="0" xfId="0">
      <alignment horizontal="center" vertical="center" wrapText="1"/>
    </xf>
    <xf numFmtId="0" fontId="10" fillId="0" borderId="4" applyAlignment="1" pivotButton="0" quotePrefix="0" xfId="0">
      <alignment horizontal="center" vertical="center" wrapText="1"/>
    </xf>
    <xf numFmtId="3" fontId="8" fillId="0" borderId="9" applyAlignment="1" pivotButton="0" quotePrefix="0" xfId="0">
      <alignment horizontal="center" vertical="center" wrapText="1"/>
    </xf>
    <xf numFmtId="0" fontId="20" fillId="0" borderId="0" applyAlignment="1" pivotButton="0" quotePrefix="0" xfId="0">
      <alignment horizontal="center" vertical="center" wrapText="1"/>
    </xf>
    <xf numFmtId="0" fontId="17" fillId="0" borderId="6" applyAlignment="1" pivotButton="0" quotePrefix="0" xfId="0">
      <alignment horizontal="center" vertical="center" wrapText="1"/>
    </xf>
    <xf numFmtId="0" fontId="16" fillId="0" borderId="6" applyAlignment="1" pivotButton="0" quotePrefix="0" xfId="0">
      <alignment horizontal="center" vertical="center"/>
    </xf>
    <xf numFmtId="0" fontId="8" fillId="0" borderId="6" applyAlignment="1" pivotButton="0" quotePrefix="0" xfId="0">
      <alignment horizontal="center" vertical="center" wrapText="1"/>
    </xf>
    <xf numFmtId="0" fontId="27" fillId="0" borderId="0" applyAlignment="1" pivotButton="0" quotePrefix="0" xfId="0">
      <alignment horizontal="left" vertical="center"/>
    </xf>
    <xf numFmtId="0" fontId="14" fillId="0" borderId="0" applyAlignment="1" pivotButton="0" quotePrefix="0" xfId="0">
      <alignment horizontal="left" vertical="center" wrapText="1"/>
    </xf>
    <xf numFmtId="0" fontId="26" fillId="0" borderId="4" applyAlignment="1" pivotButton="0" quotePrefix="0" xfId="0">
      <alignment horizontal="left" vertical="center" wrapText="1"/>
    </xf>
    <xf numFmtId="0" fontId="13" fillId="0" borderId="4" applyAlignment="1" pivotButton="0" quotePrefix="0" xfId="0">
      <alignment horizontal="center" vertical="center" wrapText="1"/>
    </xf>
    <xf numFmtId="49" fontId="8" fillId="0" borderId="22" applyAlignment="1" pivotButton="0" quotePrefix="0" xfId="0">
      <alignment horizontal="center" vertical="center" wrapText="1"/>
    </xf>
    <xf numFmtId="0" fontId="14" fillId="0" borderId="1" applyAlignment="1" pivotButton="0" quotePrefix="0" xfId="0">
      <alignment horizontal="center" vertical="center" wrapText="1"/>
    </xf>
    <xf numFmtId="0" fontId="28" fillId="0" borderId="3" applyAlignment="1" pivotButton="0" quotePrefix="0" xfId="0">
      <alignment horizontal="center" vertical="center" wrapText="1"/>
    </xf>
    <xf numFmtId="0" fontId="25" fillId="0" borderId="3" applyAlignment="1" pivotButton="0" quotePrefix="0" xfId="0">
      <alignment horizontal="center" vertical="center" wrapText="1"/>
    </xf>
    <xf numFmtId="0" fontId="17" fillId="0" borderId="0" applyAlignment="1" pivotButton="0" quotePrefix="0" xfId="0">
      <alignment horizontal="center" vertical="center" wrapText="1"/>
    </xf>
    <xf numFmtId="0" fontId="10" fillId="0" borderId="0" applyAlignment="1" pivotButton="0" quotePrefix="0" xfId="0">
      <alignment horizontal="left" vertical="center" wrapText="1"/>
    </xf>
    <xf numFmtId="0" fontId="10" fillId="0" borderId="10" applyAlignment="1" pivotButton="0" quotePrefix="0" xfId="0">
      <alignment horizontal="left" vertical="center" wrapText="1"/>
    </xf>
    <xf numFmtId="0" fontId="32" fillId="0" borderId="0" applyAlignment="1" pivotButton="0" quotePrefix="0" xfId="0">
      <alignment horizontal="left" vertical="center"/>
    </xf>
    <xf numFmtId="0" fontId="33" fillId="0" borderId="0" applyAlignment="1" pivotButton="0" quotePrefix="0" xfId="0">
      <alignment horizontal="left" vertical="center"/>
    </xf>
    <xf numFmtId="0" fontId="8" fillId="0" borderId="0" applyAlignment="1" pivotButton="0" quotePrefix="0" xfId="0">
      <alignment horizontal="left" vertical="center" wrapText="1"/>
    </xf>
    <xf numFmtId="0" fontId="31" fillId="0" borderId="0" applyAlignment="1" pivotButton="0" quotePrefix="0" xfId="0">
      <alignment horizontal="left" vertical="center"/>
    </xf>
    <xf numFmtId="0" fontId="29" fillId="0" borderId="0" applyAlignment="1" pivotButton="0" quotePrefix="0" xfId="0">
      <alignment horizontal="left" vertical="center"/>
    </xf>
    <xf numFmtId="0" fontId="30" fillId="0" borderId="0" applyAlignment="1" pivotButton="0" quotePrefix="0" xfId="0">
      <alignment horizontal="left" vertical="center"/>
    </xf>
    <xf numFmtId="0" fontId="0" fillId="0" borderId="28" pivotButton="0" quotePrefix="0" xfId="0"/>
    <xf numFmtId="0" fontId="0" fillId="0" borderId="27" pivotButton="0" quotePrefix="0" xfId="0"/>
    <xf numFmtId="0" fontId="35" fillId="0" borderId="27" applyAlignment="1" pivotButton="0" quotePrefix="0" xfId="0">
      <alignment horizontal="left" vertical="center"/>
    </xf>
    <xf numFmtId="0" fontId="0" fillId="0" borderId="29" pivotButton="0" quotePrefix="0" xfId="0"/>
    <xf numFmtId="0" fontId="34" fillId="0" borderId="0" applyAlignment="1" pivotButton="0" quotePrefix="0" xfId="0">
      <alignment horizontal="lef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AR5" authorId="0" shapeId="0">
      <text>
        <t>給与の支払者の
名称（氏名）を入力します。該当しない場合は空欄にします。</t>
      </text>
    </comment>
    <comment ref="DY5" authorId="0" shapeId="0">
      <text>
        <t>あなたの氏名のフリガナを入力します。該当しない場合は空欄にします。</t>
      </text>
    </comment>
    <comment ref="I7" authorId="0" shapeId="0">
      <text>
        <t>所轄税務署名を入力します。該当しない場合は空欄にします。</t>
      </text>
    </comment>
    <comment ref="DY7" authorId="0" shapeId="0">
      <text>
        <t>あなたの氏名を入力します。該当しない場合は空欄にします。</t>
      </text>
    </comment>
    <comment ref="AR9" authorId="0" shapeId="0">
      <text>
        <t>給与の支払者の法人番号の左から1桁目。0〜9を入力します。記入例の番号は検査数字が合わない架空の番号です。</t>
      </text>
    </comment>
    <comment ref="AU9" authorId="0" shapeId="0">
      <text>
        <t>給与の支払者の法人番号の左から2桁目。0〜9を入力します。記入例の番号は検査数字が合わない架空の番号です。</t>
      </text>
    </comment>
    <comment ref="AY9" authorId="0" shapeId="0">
      <text>
        <t>給与の支払者の法人番号の左から3桁目。0〜9を入力します。記入例の番号は検査数字が合わない架空の番号です。</t>
      </text>
    </comment>
    <comment ref="BC9" authorId="0" shapeId="0">
      <text>
        <t>給与の支払者の法人番号の左から4桁目。0〜9を入力します。記入例の番号は検査数字が合わない架空の番号です。</t>
      </text>
    </comment>
    <comment ref="BH9" authorId="0" shapeId="0">
      <text>
        <t>給与の支払者の法人番号の左から5桁目。0〜9を入力します。記入例の番号は検査数字が合わない架空の番号です。</t>
      </text>
    </comment>
    <comment ref="BK9" authorId="0" shapeId="0">
      <text>
        <t>給与の支払者の法人番号の左から6桁目。0〜9を入力します。記入例の番号は検査数字が合わない架空の番号です。</t>
      </text>
    </comment>
    <comment ref="BP9" authorId="0" shapeId="0">
      <text>
        <t>給与の支払者の法人番号の左から7桁目。0〜9を入力します。記入例の番号は検査数字が合わない架空の番号です。</t>
      </text>
    </comment>
    <comment ref="BT9" authorId="0" shapeId="0">
      <text>
        <t>給与の支払者の法人番号の左から8桁目。0〜9を入力します。記入例の番号は検査数字が合わない架空の番号です。</t>
      </text>
    </comment>
    <comment ref="BX9" authorId="0" shapeId="0">
      <text>
        <t>給与の支払者の法人番号の左から9桁目。0〜9を入力します。記入例の番号は検査数字が合わない架空の番号です。</t>
      </text>
    </comment>
    <comment ref="CC9" authorId="0" shapeId="0">
      <text>
        <t>給与の支払者の法人番号の左から10桁目。0〜9を入力します。記入例の番号は検査数字が合わない架空の番号です。</t>
      </text>
    </comment>
    <comment ref="CK9" authorId="0" shapeId="0">
      <text>
        <t>給与の支払者の法人番号の左から11桁目。0〜9を入力します。記入例の番号は検査数字が合わない架空の番号です。</t>
      </text>
    </comment>
    <comment ref="CS9" authorId="0" shapeId="0">
      <text>
        <t>給与の支払者の法人番号の左から12桁目。0〜9を入力します。記入例の番号は検査数字が合わない架空の番号です。</t>
      </text>
    </comment>
    <comment ref="CW9" authorId="0" shapeId="0">
      <text>
        <t>給与の支払者の法人番号の左から13桁目。0〜9を入力します。記入例の番号は検査数字が合わない架空の番号です。</t>
      </text>
    </comment>
    <comment ref="AR10" authorId="0" shapeId="0">
      <text>
        <t>給与の支払者の
所在地（住所）を入力します。該当しない場合は空欄にします。</t>
      </text>
    </comment>
    <comment ref="DY10" authorId="0" shapeId="0">
      <text>
        <t>あなたの住所又は居所を入力します。該当しない場合は空欄にします。</t>
      </text>
    </comment>
    <comment ref="EM18" authorId="0" shapeId="0">
      <text>
        <t>配偶者の個人番号の左から1桁目。0〜9を入力します。記入例の番号は検査数字が合わない架空の番号です。</t>
      </text>
    </comment>
    <comment ref="EQ18" authorId="0" shapeId="0">
      <text>
        <t>配偶者の個人番号の左から2桁目。0〜9を入力します。記入例の番号は検査数字が合わない架空の番号です。</t>
      </text>
    </comment>
    <comment ref="EU18" authorId="0" shapeId="0">
      <text>
        <t>配偶者の個人番号の左から3桁目。0〜9を入力します。記入例の番号は検査数字が合わない架空の番号です。</t>
      </text>
    </comment>
    <comment ref="EZ18" authorId="0" shapeId="0">
      <text>
        <t>配偶者の個人番号の左から4桁目。0〜9を入力します。記入例の番号は検査数字が合わない架空の番号です。</t>
      </text>
    </comment>
    <comment ref="FB18" authorId="0" shapeId="0">
      <text>
        <t>配偶者の個人番号の左から5桁目。0〜9を入力します。記入例の番号は検査数字が合わない架空の番号です。</t>
      </text>
    </comment>
    <comment ref="FE18" authorId="0" shapeId="0">
      <text>
        <t>配偶者の個人番号の左から6桁目。0〜9を入力します。記入例の番号は検査数字が合わない架空の番号です。</t>
      </text>
    </comment>
    <comment ref="FK18" authorId="0" shapeId="0">
      <text>
        <t>配偶者の個人番号の左から7桁目。0〜9を入力します。記入例の番号は検査数字が合わない架空の番号です。</t>
      </text>
    </comment>
    <comment ref="FM18" authorId="0" shapeId="0">
      <text>
        <t>配偶者の個人番号の左から8桁目。0〜9を入力します。記入例の番号は検査数字が合わない架空の番号です。</t>
      </text>
    </comment>
    <comment ref="FQ18" authorId="0" shapeId="0">
      <text>
        <t>配偶者の個人番号の左から9桁目。0〜9を入力します。記入例の番号は検査数字が合わない架空の番号です。</t>
      </text>
    </comment>
    <comment ref="FT18" authorId="0" shapeId="0">
      <text>
        <t>配偶者の個人番号の左から10桁目。0〜9を入力します。記入例の番号は検査数字が合わない架空の番号です。</t>
      </text>
    </comment>
    <comment ref="FY18" authorId="0" shapeId="0">
      <text>
        <t>配偶者の個人番号の左から11桁目。0〜9を入力します。記入例の番号は検査数字が合わない架空の番号です。</t>
      </text>
    </comment>
    <comment ref="GF18" authorId="0" shapeId="0">
      <text>
        <t>配偶者の個人番号の左から12桁目。0〜9を入力します。記入例の番号は検査数字が合わない架空の番号です。</t>
      </text>
    </comment>
    <comment ref="GQ18" authorId="0" shapeId="0">
      <text>
        <t>生年月日の年を入力します。該当しない場合は空欄にします。</t>
      </text>
    </comment>
    <comment ref="HE18" authorId="0" shapeId="0">
      <text>
        <t>生年月日の月を入力します。該当しない場合は空欄にします。</t>
      </text>
    </comment>
    <comment ref="HS18" authorId="0" shapeId="0">
      <text>
        <t>生年月日の日を入力します。該当しない場合は空欄にします。</t>
      </text>
    </comment>
    <comment ref="AG19" authorId="0" shapeId="0">
      <text>
        <t>給与所得の収入金額を入力します。該当しない場合は空欄にします。</t>
      </text>
    </comment>
    <comment ref="GI20" authorId="0" shapeId="0">
      <text>
        <t>生年月日の元号を入力します。該当しない場合は空欄にします。</t>
      </text>
    </comment>
    <comment ref="CU22" authorId="0" shapeId="0">
      <text>
        <t>配偶者の氏名のフリガナを入力します。該当しない場合は空欄にします。</t>
      </text>
    </comment>
    <comment ref="CU23" authorId="0" shapeId="0">
      <text>
        <t>配偶者の氏名を入力します。該当しない場合は空欄にします。</t>
      </text>
    </comment>
    <comment ref="EM24" authorId="0" shapeId="0">
      <text>
        <t>別居する配偶者の住所又は居所を入力します。該当しない場合は空欄にします。</t>
      </text>
    </comment>
    <comment ref="GI24" authorId="0" shapeId="0">
      <text>
        <t>非居住者である配偶者を入力します。該当しない場合は空欄にします。</t>
      </text>
    </comment>
    <comment ref="GZ24" authorId="0" shapeId="0">
      <text>
        <t>非居住者の配偶者への年間送金額を入力します。該当しない場合は空欄にします。</t>
      </text>
    </comment>
    <comment ref="BA25" authorId="0" shapeId="0">
      <text>
        <t>給与所得以外の所得の合計額を入力します。該当しない場合は空欄にします。</t>
      </text>
    </comment>
    <comment ref="DU31" authorId="0" shapeId="0">
      <text>
        <t>配偶者の給与収入金額を入力します。該当しない場合は空欄にします。</t>
      </text>
    </comment>
    <comment ref="ET39" authorId="0" shapeId="0">
      <text>
        <t>配偶者の給与所得以外の所得の合計額を入力します。該当しない場合は空欄にします。</t>
      </text>
    </comment>
    <comment ref="L98" authorId="0" shapeId="0">
      <text>
        <t>特定親族の氏名のフリガナを入力します。該当しない場合は空欄にします。</t>
      </text>
    </comment>
    <comment ref="AS98" authorId="0" shapeId="0">
      <text>
        <t>特定親族の個人番号の左から1桁目。0〜9を入力します。記入例の番号は検査数字が合わない架空の番号です。</t>
      </text>
    </comment>
    <comment ref="AU98" authorId="0" shapeId="0">
      <text>
        <t>特定親族の個人番号の左から2桁目。0〜9を入力します。記入例の番号は検査数字が合わない架空の番号です。</t>
      </text>
    </comment>
    <comment ref="AY98" authorId="0" shapeId="0">
      <text>
        <t>特定親族の個人番号の左から3桁目。0〜9を入力します。記入例の番号は検査数字が合わない架空の番号です。</t>
      </text>
    </comment>
    <comment ref="BB98" authorId="0" shapeId="0">
      <text>
        <t>特定親族の個人番号の左から4桁目。0〜9を入力します。記入例の番号は検査数字が合わない架空の番号です。</t>
      </text>
    </comment>
    <comment ref="BG98" authorId="0" shapeId="0">
      <text>
        <t>特定親族の個人番号の左から5桁目。0〜9を入力します。記入例の番号は検査数字が合わない架空の番号です。</t>
      </text>
    </comment>
    <comment ref="BJ98" authorId="0" shapeId="0">
      <text>
        <t>特定親族の個人番号の左から6桁目。0〜9を入力します。記入例の番号は検査数字が合わない架空の番号です。</t>
      </text>
    </comment>
    <comment ref="BN98" authorId="0" shapeId="0">
      <text>
        <t>特定親族の個人番号の左から7桁目。0〜9を入力します。記入例の番号は検査数字が合わない架空の番号です。</t>
      </text>
    </comment>
    <comment ref="BR98" authorId="0" shapeId="0">
      <text>
        <t>特定親族の個人番号の左から8桁目。0〜9を入力します。記入例の番号は検査数字が合わない架空の番号です。</t>
      </text>
    </comment>
    <comment ref="BV98" authorId="0" shapeId="0">
      <text>
        <t>特定親族の個人番号の左から9桁目。0〜9を入力します。記入例の番号は検査数字が合わない架空の番号です。</t>
      </text>
    </comment>
    <comment ref="CA98" authorId="0" shapeId="0">
      <text>
        <t>特定親族の個人番号の左から10桁目。0〜9を入力します。記入例の番号は検査数字が合わない架空の番号です。</t>
      </text>
    </comment>
    <comment ref="CG98" authorId="0" shapeId="0">
      <text>
        <t>特定親族の個人番号の左から11桁目。0〜9を入力します。記入例の番号は検査数字が合わない架空の番号です。</t>
      </text>
    </comment>
    <comment ref="CN98" authorId="0" shapeId="0">
      <text>
        <t>特定親族の個人番号の左から12桁目。0〜9を入力します。記入例の番号は検査数字が合わない架空の番号です。</t>
      </text>
    </comment>
    <comment ref="CT98" authorId="0" shapeId="0">
      <text>
        <t>あなたとの続柄を入力します。該当しない場合は空欄にします。</t>
      </text>
    </comment>
    <comment ref="DD98" authorId="0" shapeId="0">
      <text>
        <t>生年（平成）を入力します。該当しない場合は空欄にします。</t>
      </text>
    </comment>
    <comment ref="DJ98" authorId="0" shapeId="0">
      <text>
        <t>生月を入力します。該当しない場合は空欄にします。</t>
      </text>
    </comment>
    <comment ref="DR98" authorId="0" shapeId="0">
      <text>
        <t>生日を入力します。該当しない場合は空欄にします。</t>
      </text>
    </comment>
    <comment ref="EA98" authorId="0" shapeId="0">
      <text>
        <t>別居する特定親族の住所又は居所を入力します。該当しない場合は空欄にします。</t>
      </text>
    </comment>
    <comment ref="FO98" authorId="0" shapeId="0">
      <text>
        <t>非居住者である特定親族を入力します。該当しない場合は空欄にします。</t>
      </text>
    </comment>
    <comment ref="GL98" authorId="0" shapeId="0">
      <text>
        <t>特定親族の合計所得金額の見積額を入力します。該当しない場合は空欄にします。</t>
      </text>
    </comment>
    <comment ref="L99" authorId="0" shapeId="0">
      <text>
        <t>特定親族の氏名を入力します。該当しない場合は空欄にします。</t>
      </text>
    </comment>
    <comment ref="FO100" authorId="0" shapeId="0">
      <text>
        <t>非居住者の特定親族への年間送金額を入力します。該当しない場合は空欄にします。</t>
      </text>
    </comment>
    <comment ref="L101" authorId="0" shapeId="0">
      <text>
        <t>特定親族の氏名のフリガナを入力します。該当しない場合は空欄にします。</t>
      </text>
    </comment>
    <comment ref="AS101" authorId="0" shapeId="0">
      <text>
        <t>特定親族の個人番号の左から1桁目。0〜9を入力します。記入例の番号は検査数字が合わない架空の番号です。</t>
      </text>
    </comment>
    <comment ref="AU101" authorId="0" shapeId="0">
      <text>
        <t>特定親族の個人番号の左から2桁目。0〜9を入力します。記入例の番号は検査数字が合わない架空の番号です。</t>
      </text>
    </comment>
    <comment ref="AY101" authorId="0" shapeId="0">
      <text>
        <t>特定親族の個人番号の左から3桁目。0〜9を入力します。記入例の番号は検査数字が合わない架空の番号です。</t>
      </text>
    </comment>
    <comment ref="BB101" authorId="0" shapeId="0">
      <text>
        <t>特定親族の個人番号の左から4桁目。0〜9を入力します。記入例の番号は検査数字が合わない架空の番号です。</t>
      </text>
    </comment>
    <comment ref="BG101" authorId="0" shapeId="0">
      <text>
        <t>特定親族の個人番号の左から5桁目。0〜9を入力します。記入例の番号は検査数字が合わない架空の番号です。</t>
      </text>
    </comment>
    <comment ref="BJ101" authorId="0" shapeId="0">
      <text>
        <t>特定親族の個人番号の左から6桁目。0〜9を入力します。記入例の番号は検査数字が合わない架空の番号です。</t>
      </text>
    </comment>
    <comment ref="BN101" authorId="0" shapeId="0">
      <text>
        <t>特定親族の個人番号の左から7桁目。0〜9を入力します。記入例の番号は検査数字が合わない架空の番号です。</t>
      </text>
    </comment>
    <comment ref="BR101" authorId="0" shapeId="0">
      <text>
        <t>特定親族の個人番号の左から8桁目。0〜9を入力します。記入例の番号は検査数字が合わない架空の番号です。</t>
      </text>
    </comment>
    <comment ref="BV101" authorId="0" shapeId="0">
      <text>
        <t>特定親族の個人番号の左から9桁目。0〜9を入力します。記入例の番号は検査数字が合わない架空の番号です。</t>
      </text>
    </comment>
    <comment ref="CA101" authorId="0" shapeId="0">
      <text>
        <t>特定親族の個人番号の左から10桁目。0〜9を入力します。記入例の番号は検査数字が合わない架空の番号です。</t>
      </text>
    </comment>
    <comment ref="CG101" authorId="0" shapeId="0">
      <text>
        <t>特定親族の個人番号の左から11桁目。0〜9を入力します。記入例の番号は検査数字が合わない架空の番号です。</t>
      </text>
    </comment>
    <comment ref="CN101" authorId="0" shapeId="0">
      <text>
        <t>特定親族の個人番号の左から12桁目。0〜9を入力します。記入例の番号は検査数字が合わない架空の番号です。</t>
      </text>
    </comment>
    <comment ref="CT101" authorId="0" shapeId="0">
      <text>
        <t>あなたとの続柄を入力します。該当しない場合は空欄にします。</t>
      </text>
    </comment>
    <comment ref="DD101" authorId="0" shapeId="0">
      <text>
        <t>生年（平成）を入力します。該当しない場合は空欄にします。</t>
      </text>
    </comment>
    <comment ref="DJ101" authorId="0" shapeId="0">
      <text>
        <t>生月を入力します。該当しない場合は空欄にします。</t>
      </text>
    </comment>
    <comment ref="DR101" authorId="0" shapeId="0">
      <text>
        <t>生日を入力します。該当しない場合は空欄にします。</t>
      </text>
    </comment>
    <comment ref="EA101" authorId="0" shapeId="0">
      <text>
        <t>別居する特定親族の住所又は居所を入力します。該当しない場合は空欄にします。</t>
      </text>
    </comment>
    <comment ref="FO101" authorId="0" shapeId="0">
      <text>
        <t>非居住者である特定親族を入力します。該当しない場合は空欄にします。</t>
      </text>
    </comment>
    <comment ref="GL101" authorId="0" shapeId="0">
      <text>
        <t>特定親族の合計所得金額の見積額を入力します。該当しない場合は空欄にします。</t>
      </text>
    </comment>
    <comment ref="L102" authorId="0" shapeId="0">
      <text>
        <t>特定親族の氏名を入力します。該当しない場合は空欄にします。</t>
      </text>
    </comment>
    <comment ref="FO103" authorId="0" shapeId="0">
      <text>
        <t>非居住者の特定親族への年間送金額を入力します。該当しない場合は空欄にします。</t>
      </text>
    </comment>
    <comment ref="M112" authorId="0" shapeId="0">
      <text>
        <t>あなた自身が特別障害者（注２）を入力します。該当しない場合は空欄にします。</t>
      </text>
    </comment>
    <comment ref="DO113" authorId="0" shapeId="0">
      <text>
        <t>扶養親族等の個人番号の左から1桁目。0〜9を入力します。記入例の番号は検査数字が合わない架空の番号です。</t>
      </text>
    </comment>
    <comment ref="DW113" authorId="0" shapeId="0">
      <text>
        <t>扶養親族等の個人番号の左から2桁目。0〜9を入力します。記入例の番号は検査数字が合わない架空の番号です。</t>
      </text>
    </comment>
    <comment ref="EB113" authorId="0" shapeId="0">
      <text>
        <t>扶養親族等の個人番号の左から3桁目。0〜9を入力します。記入例の番号は検査数字が合わない架空の番号です。</t>
      </text>
    </comment>
    <comment ref="EC113" authorId="0" shapeId="0">
      <text>
        <t>扶養親族等の個人番号の左から4桁目。0〜9を入力します。記入例の番号は検査数字が合わない架空の番号です。</t>
      </text>
    </comment>
    <comment ref="EF113" authorId="0" shapeId="0">
      <text>
        <t>扶養親族等の個人番号の左から5桁目。0〜9を入力します。記入例の番号は検査数字が合わない架空の番号です。</t>
      </text>
    </comment>
    <comment ref="EK113" authorId="0" shapeId="0">
      <text>
        <t>扶養親族等の個人番号の左から6桁目。0〜9を入力します。記入例の番号は検査数字が合わない架空の番号です。</t>
      </text>
    </comment>
    <comment ref="EP113" authorId="0" shapeId="0">
      <text>
        <t>扶養親族等の個人番号の左から7桁目。0〜9を入力します。記入例の番号は検査数字が合わない架空の番号です。</t>
      </text>
    </comment>
    <comment ref="ES113" authorId="0" shapeId="0">
      <text>
        <t>扶養親族等の個人番号の左から8桁目。0〜9を入力します。記入例の番号は検査数字が合わない架空の番号です。</t>
      </text>
    </comment>
    <comment ref="EW113" authorId="0" shapeId="0">
      <text>
        <t>扶養親族等の個人番号の左から9桁目。0〜9を入力します。記入例の番号は検査数字が合わない架空の番号です。</t>
      </text>
    </comment>
    <comment ref="FA113" authorId="0" shapeId="0">
      <text>
        <t>扶養親族等の個人番号の左から10桁目。0〜9を入力します。記入例の番号は検査数字が合わない架空の番号です。</t>
      </text>
    </comment>
    <comment ref="FD113" authorId="0" shapeId="0">
      <text>
        <t>扶養親族等の個人番号の左から11桁目。0〜9を入力します。記入例の番号は検査数字が合わない架空の番号です。</t>
      </text>
    </comment>
    <comment ref="FH113" authorId="0" shapeId="0">
      <text>
        <t>扶養親族等の個人番号の左から12桁目。0〜9を入力します。記入例の番号は検査数字が合わない架空の番号です。</t>
      </text>
    </comment>
    <comment ref="FS113" authorId="0" shapeId="0">
      <text>
        <t>生年月日の年を入力します。該当しない場合は空欄にします。</t>
      </text>
    </comment>
    <comment ref="GG113" authorId="0" shapeId="0">
      <text>
        <t>生年月日の月を入力します。該当しない場合は空欄にします。</t>
      </text>
    </comment>
    <comment ref="GN113" authorId="0" shapeId="0">
      <text>
        <t>生年月日の日を入力します。該当しない場合は空欄にします。</t>
      </text>
    </comment>
    <comment ref="HA116" authorId="0" shapeId="0">
      <text>
        <t>特別障害者に該当する事実を入力します。該当しない場合は空欄にします。</t>
      </text>
    </comment>
    <comment ref="M117" authorId="0" shapeId="0">
      <text>
        <t>同一生計配偶者（注２）が特別障害者を入力します。該当しない場合は空欄にします。</t>
      </text>
    </comment>
    <comment ref="FL118" authorId="0" shapeId="0">
      <text>
        <t>生年月日の元号を入力します。該当しない場合は空欄にします。</t>
      </text>
    </comment>
    <comment ref="BZ121" authorId="0" shapeId="0">
      <text>
        <t>扶養親族等の氏名のフリガナを入力します。該当しない場合は空欄にします。</t>
      </text>
    </comment>
    <comment ref="M122" authorId="0" shapeId="0">
      <text>
        <t>扶養親族（注２）が特別障害者を入力します。該当しない場合は空欄にします。</t>
      </text>
    </comment>
    <comment ref="BZ124" authorId="0" shapeId="0">
      <text>
        <t>扶養親族等の氏名を入力します。該当しない場合は空欄にします。</t>
      </text>
    </comment>
    <comment ref="DO126" authorId="0" shapeId="0">
      <text>
        <t>別居する扶養親族等の住所又は居所を入力します。該当しない場合は空欄にします。</t>
      </text>
    </comment>
    <comment ref="FL126" authorId="0" shapeId="0">
      <text>
        <t>扶養親族等のあなたとの続柄を入力します。該当しない場合は空欄にします。</t>
      </text>
    </comment>
    <comment ref="FV126" authorId="0" shapeId="0">
      <text>
        <t>扶養親族等の合計所得金額の見積額を入力します。該当しない場合は空欄にします。</t>
      </text>
    </comment>
    <comment ref="HA127" authorId="0" shapeId="0">
      <text>
        <t>扶養控除等申告書のとおりを入力します。該当しない場合は空欄にします。</t>
      </text>
    </comment>
  </commentList>
</comments>
</file>

<file path=xl/comments/comment2.xml><?xml version="1.0" encoding="utf-8"?>
<comments xmlns="http://schemas.openxmlformats.org/spreadsheetml/2006/main">
  <authors>
    <author>記入の手引</author>
  </authors>
  <commentList>
    <comment ref="AR5" authorId="0" shapeId="0">
      <text>
        <t>給与の支払者の
名称（氏名）を入力します。該当しない場合は空欄にします。</t>
      </text>
    </comment>
    <comment ref="DY5" authorId="0" shapeId="0">
      <text>
        <t>あなたの氏名のフリガナを入力します。該当しない場合は空欄にします。</t>
      </text>
    </comment>
    <comment ref="I7" authorId="0" shapeId="0">
      <text>
        <t>所轄税務署名を入力します。該当しない場合は空欄にします。</t>
      </text>
    </comment>
    <comment ref="DY7" authorId="0" shapeId="0">
      <text>
        <t>あなたの氏名を入力します。該当しない場合は空欄にします。</t>
      </text>
    </comment>
    <comment ref="AR9" authorId="0" shapeId="0">
      <text>
        <t>給与の支払者の法人番号の左から1桁目。0〜9を入力します。記入例の番号は検査数字が合わない架空の番号です。</t>
      </text>
    </comment>
    <comment ref="AU9" authorId="0" shapeId="0">
      <text>
        <t>給与の支払者の法人番号の左から2桁目。0〜9を入力します。記入例の番号は検査数字が合わない架空の番号です。</t>
      </text>
    </comment>
    <comment ref="AY9" authorId="0" shapeId="0">
      <text>
        <t>給与の支払者の法人番号の左から3桁目。0〜9を入力します。記入例の番号は検査数字が合わない架空の番号です。</t>
      </text>
    </comment>
    <comment ref="BC9" authorId="0" shapeId="0">
      <text>
        <t>給与の支払者の法人番号の左から4桁目。0〜9を入力します。記入例の番号は検査数字が合わない架空の番号です。</t>
      </text>
    </comment>
    <comment ref="BH9" authorId="0" shapeId="0">
      <text>
        <t>給与の支払者の法人番号の左から5桁目。0〜9を入力します。記入例の番号は検査数字が合わない架空の番号です。</t>
      </text>
    </comment>
    <comment ref="BK9" authorId="0" shapeId="0">
      <text>
        <t>給与の支払者の法人番号の左から6桁目。0〜9を入力します。記入例の番号は検査数字が合わない架空の番号です。</t>
      </text>
    </comment>
    <comment ref="BP9" authorId="0" shapeId="0">
      <text>
        <t>給与の支払者の法人番号の左から7桁目。0〜9を入力します。記入例の番号は検査数字が合わない架空の番号です。</t>
      </text>
    </comment>
    <comment ref="BT9" authorId="0" shapeId="0">
      <text>
        <t>給与の支払者の法人番号の左から8桁目。0〜9を入力します。記入例の番号は検査数字が合わない架空の番号です。</t>
      </text>
    </comment>
    <comment ref="BX9" authorId="0" shapeId="0">
      <text>
        <t>給与の支払者の法人番号の左から9桁目。0〜9を入力します。記入例の番号は検査数字が合わない架空の番号です。</t>
      </text>
    </comment>
    <comment ref="CC9" authorId="0" shapeId="0">
      <text>
        <t>給与の支払者の法人番号の左から10桁目。0〜9を入力します。記入例の番号は検査数字が合わない架空の番号です。</t>
      </text>
    </comment>
    <comment ref="CK9" authorId="0" shapeId="0">
      <text>
        <t>給与の支払者の法人番号の左から11桁目。0〜9を入力します。記入例の番号は検査数字が合わない架空の番号です。</t>
      </text>
    </comment>
    <comment ref="CS9" authorId="0" shapeId="0">
      <text>
        <t>給与の支払者の法人番号の左から12桁目。0〜9を入力します。記入例の番号は検査数字が合わない架空の番号です。</t>
      </text>
    </comment>
    <comment ref="CW9" authorId="0" shapeId="0">
      <text>
        <t>給与の支払者の法人番号の左から13桁目。0〜9を入力します。記入例の番号は検査数字が合わない架空の番号です。</t>
      </text>
    </comment>
    <comment ref="AR10" authorId="0" shapeId="0">
      <text>
        <t>給与の支払者の
所在地（住所）を入力します。該当しない場合は空欄にします。</t>
      </text>
    </comment>
    <comment ref="DY10" authorId="0" shapeId="0">
      <text>
        <t>あなたの住所又は居所を入力します。該当しない場合は空欄にします。</t>
      </text>
    </comment>
    <comment ref="EM18" authorId="0" shapeId="0">
      <text>
        <t>配偶者の個人番号の左から1桁目。0〜9を入力します。記入例の番号は検査数字が合わない架空の番号です。</t>
      </text>
    </comment>
    <comment ref="EQ18" authorId="0" shapeId="0">
      <text>
        <t>配偶者の個人番号の左から2桁目。0〜9を入力します。記入例の番号は検査数字が合わない架空の番号です。</t>
      </text>
    </comment>
    <comment ref="EU18" authorId="0" shapeId="0">
      <text>
        <t>配偶者の個人番号の左から3桁目。0〜9を入力します。記入例の番号は検査数字が合わない架空の番号です。</t>
      </text>
    </comment>
    <comment ref="EZ18" authorId="0" shapeId="0">
      <text>
        <t>配偶者の個人番号の左から4桁目。0〜9を入力します。記入例の番号は検査数字が合わない架空の番号です。</t>
      </text>
    </comment>
    <comment ref="FB18" authorId="0" shapeId="0">
      <text>
        <t>配偶者の個人番号の左から5桁目。0〜9を入力します。記入例の番号は検査数字が合わない架空の番号です。</t>
      </text>
    </comment>
    <comment ref="FE18" authorId="0" shapeId="0">
      <text>
        <t>配偶者の個人番号の左から6桁目。0〜9を入力します。記入例の番号は検査数字が合わない架空の番号です。</t>
      </text>
    </comment>
    <comment ref="FK18" authorId="0" shapeId="0">
      <text>
        <t>配偶者の個人番号の左から7桁目。0〜9を入力します。記入例の番号は検査数字が合わない架空の番号です。</t>
      </text>
    </comment>
    <comment ref="FM18" authorId="0" shapeId="0">
      <text>
        <t>配偶者の個人番号の左から8桁目。0〜9を入力します。記入例の番号は検査数字が合わない架空の番号です。</t>
      </text>
    </comment>
    <comment ref="FQ18" authorId="0" shapeId="0">
      <text>
        <t>配偶者の個人番号の左から9桁目。0〜9を入力します。記入例の番号は検査数字が合わない架空の番号です。</t>
      </text>
    </comment>
    <comment ref="FT18" authorId="0" shapeId="0">
      <text>
        <t>配偶者の個人番号の左から10桁目。0〜9を入力します。記入例の番号は検査数字が合わない架空の番号です。</t>
      </text>
    </comment>
    <comment ref="FY18" authorId="0" shapeId="0">
      <text>
        <t>配偶者の個人番号の左から11桁目。0〜9を入力します。記入例の番号は検査数字が合わない架空の番号です。</t>
      </text>
    </comment>
    <comment ref="GF18" authorId="0" shapeId="0">
      <text>
        <t>配偶者の個人番号の左から12桁目。0〜9を入力します。記入例の番号は検査数字が合わない架空の番号です。</t>
      </text>
    </comment>
    <comment ref="GQ18" authorId="0" shapeId="0">
      <text>
        <t>生年月日の年を入力します。該当しない場合は空欄にします。</t>
      </text>
    </comment>
    <comment ref="HE18" authorId="0" shapeId="0">
      <text>
        <t>生年月日の月を入力します。該当しない場合は空欄にします。</t>
      </text>
    </comment>
    <comment ref="HS18" authorId="0" shapeId="0">
      <text>
        <t>生年月日の日を入力します。該当しない場合は空欄にします。</t>
      </text>
    </comment>
    <comment ref="AG19" authorId="0" shapeId="0">
      <text>
        <t>給与所得の収入金額を入力します。該当しない場合は空欄にします。</t>
      </text>
    </comment>
    <comment ref="GI20" authorId="0" shapeId="0">
      <text>
        <t>生年月日の元号を入力します。該当しない場合は空欄にします。</t>
      </text>
    </comment>
    <comment ref="CU22" authorId="0" shapeId="0">
      <text>
        <t>配偶者の氏名のフリガナを入力します。該当しない場合は空欄にします。</t>
      </text>
    </comment>
    <comment ref="CU23" authorId="0" shapeId="0">
      <text>
        <t>配偶者の氏名を入力します。該当しない場合は空欄にします。</t>
      </text>
    </comment>
    <comment ref="EM24" authorId="0" shapeId="0">
      <text>
        <t>別居する配偶者の住所又は居所を入力します。該当しない場合は空欄にします。</t>
      </text>
    </comment>
    <comment ref="GI24" authorId="0" shapeId="0">
      <text>
        <t>非居住者である配偶者を入力します。該当しない場合は空欄にします。</t>
      </text>
    </comment>
    <comment ref="GZ24" authorId="0" shapeId="0">
      <text>
        <t>非居住者の配偶者への年間送金額を入力します。該当しない場合は空欄にします。</t>
      </text>
    </comment>
    <comment ref="BA25" authorId="0" shapeId="0">
      <text>
        <t>給与所得以外の所得の合計額を入力します。該当しない場合は空欄にします。</t>
      </text>
    </comment>
    <comment ref="DU31" authorId="0" shapeId="0">
      <text>
        <t>配偶者の給与収入金額を入力します。該当しない場合は空欄にします。</t>
      </text>
    </comment>
    <comment ref="ET39" authorId="0" shapeId="0">
      <text>
        <t>配偶者の給与所得以外の所得の合計額を入力します。該当しない場合は空欄にします。</t>
      </text>
    </comment>
    <comment ref="L98" authorId="0" shapeId="0">
      <text>
        <t>特定親族の氏名のフリガナを入力します。該当しない場合は空欄にします。</t>
      </text>
    </comment>
    <comment ref="AS98" authorId="0" shapeId="0">
      <text>
        <t>特定親族の個人番号の左から1桁目。0〜9を入力します。記入例の番号は検査数字が合わない架空の番号です。</t>
      </text>
    </comment>
    <comment ref="AU98" authorId="0" shapeId="0">
      <text>
        <t>特定親族の個人番号の左から2桁目。0〜9を入力します。記入例の番号は検査数字が合わない架空の番号です。</t>
      </text>
    </comment>
    <comment ref="AY98" authorId="0" shapeId="0">
      <text>
        <t>特定親族の個人番号の左から3桁目。0〜9を入力します。記入例の番号は検査数字が合わない架空の番号です。</t>
      </text>
    </comment>
    <comment ref="BB98" authorId="0" shapeId="0">
      <text>
        <t>特定親族の個人番号の左から4桁目。0〜9を入力します。記入例の番号は検査数字が合わない架空の番号です。</t>
      </text>
    </comment>
    <comment ref="BG98" authorId="0" shapeId="0">
      <text>
        <t>特定親族の個人番号の左から5桁目。0〜9を入力します。記入例の番号は検査数字が合わない架空の番号です。</t>
      </text>
    </comment>
    <comment ref="BJ98" authorId="0" shapeId="0">
      <text>
        <t>特定親族の個人番号の左から6桁目。0〜9を入力します。記入例の番号は検査数字が合わない架空の番号です。</t>
      </text>
    </comment>
    <comment ref="BN98" authorId="0" shapeId="0">
      <text>
        <t>特定親族の個人番号の左から7桁目。0〜9を入力します。記入例の番号は検査数字が合わない架空の番号です。</t>
      </text>
    </comment>
    <comment ref="BR98" authorId="0" shapeId="0">
      <text>
        <t>特定親族の個人番号の左から8桁目。0〜9を入力します。記入例の番号は検査数字が合わない架空の番号です。</t>
      </text>
    </comment>
    <comment ref="BV98" authorId="0" shapeId="0">
      <text>
        <t>特定親族の個人番号の左から9桁目。0〜9を入力します。記入例の番号は検査数字が合わない架空の番号です。</t>
      </text>
    </comment>
    <comment ref="CA98" authorId="0" shapeId="0">
      <text>
        <t>特定親族の個人番号の左から10桁目。0〜9を入力します。記入例の番号は検査数字が合わない架空の番号です。</t>
      </text>
    </comment>
    <comment ref="CG98" authorId="0" shapeId="0">
      <text>
        <t>特定親族の個人番号の左から11桁目。0〜9を入力します。記入例の番号は検査数字が合わない架空の番号です。</t>
      </text>
    </comment>
    <comment ref="CN98" authorId="0" shapeId="0">
      <text>
        <t>特定親族の個人番号の左から12桁目。0〜9を入力します。記入例の番号は検査数字が合わない架空の番号です。</t>
      </text>
    </comment>
    <comment ref="CT98" authorId="0" shapeId="0">
      <text>
        <t>あなたとの続柄を入力します。該当しない場合は空欄にします。</t>
      </text>
    </comment>
    <comment ref="DD98" authorId="0" shapeId="0">
      <text>
        <t>生年（平成）を入力します。該当しない場合は空欄にします。</t>
      </text>
    </comment>
    <comment ref="DJ98" authorId="0" shapeId="0">
      <text>
        <t>生月を入力します。該当しない場合は空欄にします。</t>
      </text>
    </comment>
    <comment ref="DR98" authorId="0" shapeId="0">
      <text>
        <t>生日を入力します。該当しない場合は空欄にします。</t>
      </text>
    </comment>
    <comment ref="EA98" authorId="0" shapeId="0">
      <text>
        <t>別居する特定親族の住所又は居所を入力します。該当しない場合は空欄にします。</t>
      </text>
    </comment>
    <comment ref="FO98" authorId="0" shapeId="0">
      <text>
        <t>非居住者である特定親族を入力します。該当しない場合は空欄にします。</t>
      </text>
    </comment>
    <comment ref="GL98" authorId="0" shapeId="0">
      <text>
        <t>特定親族の合計所得金額の見積額を入力します。該当しない場合は空欄にします。</t>
      </text>
    </comment>
    <comment ref="L99" authorId="0" shapeId="0">
      <text>
        <t>特定親族の氏名を入力します。該当しない場合は空欄にします。</t>
      </text>
    </comment>
    <comment ref="FO100" authorId="0" shapeId="0">
      <text>
        <t>非居住者の特定親族への年間送金額を入力します。該当しない場合は空欄にします。</t>
      </text>
    </comment>
    <comment ref="L101" authorId="0" shapeId="0">
      <text>
        <t>特定親族の氏名のフリガナを入力します。該当しない場合は空欄にします。</t>
      </text>
    </comment>
    <comment ref="AS101" authorId="0" shapeId="0">
      <text>
        <t>特定親族の個人番号の左から1桁目。0〜9を入力します。記入例の番号は検査数字が合わない架空の番号です。</t>
      </text>
    </comment>
    <comment ref="AU101" authorId="0" shapeId="0">
      <text>
        <t>特定親族の個人番号の左から2桁目。0〜9を入力します。記入例の番号は検査数字が合わない架空の番号です。</t>
      </text>
    </comment>
    <comment ref="AY101" authorId="0" shapeId="0">
      <text>
        <t>特定親族の個人番号の左から3桁目。0〜9を入力します。記入例の番号は検査数字が合わない架空の番号です。</t>
      </text>
    </comment>
    <comment ref="BB101" authorId="0" shapeId="0">
      <text>
        <t>特定親族の個人番号の左から4桁目。0〜9を入力します。記入例の番号は検査数字が合わない架空の番号です。</t>
      </text>
    </comment>
    <comment ref="BG101" authorId="0" shapeId="0">
      <text>
        <t>特定親族の個人番号の左から5桁目。0〜9を入力します。記入例の番号は検査数字が合わない架空の番号です。</t>
      </text>
    </comment>
    <comment ref="BJ101" authorId="0" shapeId="0">
      <text>
        <t>特定親族の個人番号の左から6桁目。0〜9を入力します。記入例の番号は検査数字が合わない架空の番号です。</t>
      </text>
    </comment>
    <comment ref="BN101" authorId="0" shapeId="0">
      <text>
        <t>特定親族の個人番号の左から7桁目。0〜9を入力します。記入例の番号は検査数字が合わない架空の番号です。</t>
      </text>
    </comment>
    <comment ref="BR101" authorId="0" shapeId="0">
      <text>
        <t>特定親族の個人番号の左から8桁目。0〜9を入力します。記入例の番号は検査数字が合わない架空の番号です。</t>
      </text>
    </comment>
    <comment ref="BV101" authorId="0" shapeId="0">
      <text>
        <t>特定親族の個人番号の左から9桁目。0〜9を入力します。記入例の番号は検査数字が合わない架空の番号です。</t>
      </text>
    </comment>
    <comment ref="CA101" authorId="0" shapeId="0">
      <text>
        <t>特定親族の個人番号の左から10桁目。0〜9を入力します。記入例の番号は検査数字が合わない架空の番号です。</t>
      </text>
    </comment>
    <comment ref="CG101" authorId="0" shapeId="0">
      <text>
        <t>特定親族の個人番号の左から11桁目。0〜9を入力します。記入例の番号は検査数字が合わない架空の番号です。</t>
      </text>
    </comment>
    <comment ref="CN101" authorId="0" shapeId="0">
      <text>
        <t>特定親族の個人番号の左から12桁目。0〜9を入力します。記入例の番号は検査数字が合わない架空の番号です。</t>
      </text>
    </comment>
    <comment ref="CT101" authorId="0" shapeId="0">
      <text>
        <t>あなたとの続柄を入力します。該当しない場合は空欄にします。</t>
      </text>
    </comment>
    <comment ref="DD101" authorId="0" shapeId="0">
      <text>
        <t>生年（平成）を入力します。該当しない場合は空欄にします。</t>
      </text>
    </comment>
    <comment ref="DJ101" authorId="0" shapeId="0">
      <text>
        <t>生月を入力します。該当しない場合は空欄にします。</t>
      </text>
    </comment>
    <comment ref="DR101" authorId="0" shapeId="0">
      <text>
        <t>生日を入力します。該当しない場合は空欄にします。</t>
      </text>
    </comment>
    <comment ref="EA101" authorId="0" shapeId="0">
      <text>
        <t>別居する特定親族の住所又は居所を入力します。該当しない場合は空欄にします。</t>
      </text>
    </comment>
    <comment ref="FO101" authorId="0" shapeId="0">
      <text>
        <t>非居住者である特定親族を入力します。該当しない場合は空欄にします。</t>
      </text>
    </comment>
    <comment ref="GL101" authorId="0" shapeId="0">
      <text>
        <t>特定親族の合計所得金額の見積額を入力します。該当しない場合は空欄にします。</t>
      </text>
    </comment>
    <comment ref="L102" authorId="0" shapeId="0">
      <text>
        <t>特定親族の氏名を入力します。該当しない場合は空欄にします。</t>
      </text>
    </comment>
    <comment ref="FO103" authorId="0" shapeId="0">
      <text>
        <t>非居住者の特定親族への年間送金額を入力します。該当しない場合は空欄にします。</t>
      </text>
    </comment>
    <comment ref="M112" authorId="0" shapeId="0">
      <text>
        <t>あなた自身が特別障害者（注２）を入力します。該当しない場合は空欄にします。</t>
      </text>
    </comment>
    <comment ref="DO113" authorId="0" shapeId="0">
      <text>
        <t>扶養親族等の個人番号の左から1桁目。0〜9を入力します。記入例の番号は検査数字が合わない架空の番号です。</t>
      </text>
    </comment>
    <comment ref="DW113" authorId="0" shapeId="0">
      <text>
        <t>扶養親族等の個人番号の左から2桁目。0〜9を入力します。記入例の番号は検査数字が合わない架空の番号です。</t>
      </text>
    </comment>
    <comment ref="EB113" authorId="0" shapeId="0">
      <text>
        <t>扶養親族等の個人番号の左から3桁目。0〜9を入力します。記入例の番号は検査数字が合わない架空の番号です。</t>
      </text>
    </comment>
    <comment ref="EC113" authorId="0" shapeId="0">
      <text>
        <t>扶養親族等の個人番号の左から4桁目。0〜9を入力します。記入例の番号は検査数字が合わない架空の番号です。</t>
      </text>
    </comment>
    <comment ref="EF113" authorId="0" shapeId="0">
      <text>
        <t>扶養親族等の個人番号の左から5桁目。0〜9を入力します。記入例の番号は検査数字が合わない架空の番号です。</t>
      </text>
    </comment>
    <comment ref="EK113" authorId="0" shapeId="0">
      <text>
        <t>扶養親族等の個人番号の左から6桁目。0〜9を入力します。記入例の番号は検査数字が合わない架空の番号です。</t>
      </text>
    </comment>
    <comment ref="EP113" authorId="0" shapeId="0">
      <text>
        <t>扶養親族等の個人番号の左から7桁目。0〜9を入力します。記入例の番号は検査数字が合わない架空の番号です。</t>
      </text>
    </comment>
    <comment ref="ES113" authorId="0" shapeId="0">
      <text>
        <t>扶養親族等の個人番号の左から8桁目。0〜9を入力します。記入例の番号は検査数字が合わない架空の番号です。</t>
      </text>
    </comment>
    <comment ref="EW113" authorId="0" shapeId="0">
      <text>
        <t>扶養親族等の個人番号の左から9桁目。0〜9を入力します。記入例の番号は検査数字が合わない架空の番号です。</t>
      </text>
    </comment>
    <comment ref="FA113" authorId="0" shapeId="0">
      <text>
        <t>扶養親族等の個人番号の左から10桁目。0〜9を入力します。記入例の番号は検査数字が合わない架空の番号です。</t>
      </text>
    </comment>
    <comment ref="FD113" authorId="0" shapeId="0">
      <text>
        <t>扶養親族等の個人番号の左から11桁目。0〜9を入力します。記入例の番号は検査数字が合わない架空の番号です。</t>
      </text>
    </comment>
    <comment ref="FH113" authorId="0" shapeId="0">
      <text>
        <t>扶養親族等の個人番号の左から12桁目。0〜9を入力します。記入例の番号は検査数字が合わない架空の番号です。</t>
      </text>
    </comment>
    <comment ref="FS113" authorId="0" shapeId="0">
      <text>
        <t>生年月日の年を入力します。該当しない場合は空欄にします。</t>
      </text>
    </comment>
    <comment ref="GG113" authorId="0" shapeId="0">
      <text>
        <t>生年月日の月を入力します。該当しない場合は空欄にします。</t>
      </text>
    </comment>
    <comment ref="GN113" authorId="0" shapeId="0">
      <text>
        <t>生年月日の日を入力します。該当しない場合は空欄にします。</t>
      </text>
    </comment>
    <comment ref="HA116" authorId="0" shapeId="0">
      <text>
        <t>特別障害者に該当する事実を入力します。該当しない場合は空欄にします。</t>
      </text>
    </comment>
    <comment ref="M117" authorId="0" shapeId="0">
      <text>
        <t>同一生計配偶者（注２）が特別障害者を入力します。該当しない場合は空欄にします。</t>
      </text>
    </comment>
    <comment ref="FL118" authorId="0" shapeId="0">
      <text>
        <t>生年月日の元号を入力します。該当しない場合は空欄にします。</t>
      </text>
    </comment>
    <comment ref="BZ121" authorId="0" shapeId="0">
      <text>
        <t>扶養親族等の氏名のフリガナを入力します。該当しない場合は空欄にします。</t>
      </text>
    </comment>
    <comment ref="M122" authorId="0" shapeId="0">
      <text>
        <t>扶養親族（注２）が特別障害者を入力します。該当しない場合は空欄にします。</t>
      </text>
    </comment>
    <comment ref="BZ124" authorId="0" shapeId="0">
      <text>
        <t>扶養親族等の氏名を入力します。該当しない場合は空欄にします。</t>
      </text>
    </comment>
    <comment ref="DO126" authorId="0" shapeId="0">
      <text>
        <t>別居する扶養親族等の住所又は居所を入力します。該当しない場合は空欄にします。</t>
      </text>
    </comment>
    <comment ref="FL126" authorId="0" shapeId="0">
      <text>
        <t>扶養親族等のあなたとの続柄を入力します。該当しない場合は空欄にします。</t>
      </text>
    </comment>
    <comment ref="FV126" authorId="0" shapeId="0">
      <text>
        <t>扶養親族等の合計所得金額の見積額を入力します。該当しない場合は空欄にします。</t>
      </text>
    </comment>
    <comment ref="HA127" authorId="0" shapeId="0">
      <text>
        <t>扶養控除等申告書のとおりを入力します。該当しない場合は空欄にします。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A1:IT345"/>
  <sheetViews>
    <sheetView showGridLines="0" zoomScale="120" workbookViewId="0">
      <selection activeCell="A1" sqref="A1"/>
    </sheetView>
  </sheetViews>
  <sheetFormatPr baseColWidth="8" defaultRowHeight="15"/>
  <cols>
    <col width="0.1761904761904762" customWidth="1" min="1" max="1"/>
    <col width="1.057142857142857" customWidth="1" min="2" max="2"/>
    <col width="0.1761904761904762" customWidth="1" min="3" max="3"/>
    <col width="0.3523809523809524" customWidth="1" min="4" max="4"/>
    <col width="0.880952380952381" customWidth="1" min="5" max="5"/>
    <col width="1.057142857142857" customWidth="1" min="6" max="6"/>
    <col width="0.5285714285714286" customWidth="1" min="7" max="7"/>
    <col width="3.171428571428571" customWidth="1" min="8" max="8"/>
    <col width="0.880952380952381" customWidth="1" min="9" max="9"/>
    <col width="0.1761904761904762" customWidth="1" min="10" max="10"/>
    <col width="2.114285714285714" customWidth="1" min="11" max="11"/>
    <col width="0.1761904761904762" customWidth="1" min="12" max="12"/>
    <col width="0.5285714285714286" customWidth="1" min="13" max="13"/>
    <col width="0.1761904761904762" customWidth="1" min="14" max="14"/>
    <col width="0.5285714285714286" customWidth="1" min="15" max="15"/>
    <col width="0.7047619047619048" customWidth="1" min="16" max="16"/>
    <col width="0.1761904761904762" customWidth="1" min="17" max="17"/>
    <col width="0.7047619047619048" customWidth="1" min="18" max="18"/>
    <col width="0.880952380952381" customWidth="1" min="19" max="19"/>
    <col width="0.3523809523809524" customWidth="1" min="20" max="20"/>
    <col width="0.1761904761904762" customWidth="1" min="21" max="21"/>
    <col width="0.1761904761904762" customWidth="1" min="22" max="22"/>
    <col width="0.7047619047619048" customWidth="1" min="23" max="23"/>
    <col width="0.7047619047619048" customWidth="1" min="24" max="24"/>
    <col width="0.3523809523809524" customWidth="1" min="25" max="25"/>
    <col width="0.1761904761904762" customWidth="1" min="26" max="26"/>
    <col width="0.1761904761904762" customWidth="1" min="27" max="27"/>
    <col width="0.3523809523809524" customWidth="1" min="28" max="28"/>
    <col width="1.761904761904762" customWidth="1" min="29" max="29"/>
    <col width="0.1761904761904762" customWidth="1" min="30" max="30"/>
    <col width="1.585714285714286" customWidth="1" min="31" max="31"/>
    <col width="0.7047619047619048" customWidth="1" min="32" max="32"/>
    <col width="0.5285714285714286" customWidth="1" min="33" max="33"/>
    <col width="0.1761904761904762" customWidth="1" min="34" max="34"/>
    <col width="0.7047619047619048" customWidth="1" min="35" max="35"/>
    <col width="0.1761904761904762" customWidth="1" min="36" max="36"/>
    <col width="0.3523809523809524" customWidth="1" min="37" max="37"/>
    <col width="3.7" customWidth="1" min="38" max="38"/>
    <col width="0.880952380952381" customWidth="1" min="39" max="39"/>
    <col width="1.057142857142857" customWidth="1" min="40" max="40"/>
    <col width="0.5285714285714286" customWidth="1" min="41" max="41"/>
    <col width="0.1761904761904762" customWidth="1" min="42" max="42"/>
    <col width="0.1761904761904762" customWidth="1" min="43" max="43"/>
    <col width="0.1761904761904762" customWidth="1" min="44" max="44"/>
    <col width="0.7047619047619048" customWidth="1" min="45" max="45"/>
    <col width="1.40952380952381" customWidth="1" min="46" max="46"/>
    <col width="1.761904761904762" customWidth="1" min="47" max="47"/>
    <col width="0.1761904761904762" customWidth="1" min="48" max="48"/>
    <col width="0.1761904761904762" customWidth="1" min="49" max="49"/>
    <col width="0.1761904761904762" customWidth="1" min="50" max="50"/>
    <col width="0.7047619047619048" customWidth="1" min="51" max="51"/>
    <col width="0.5285714285714286" customWidth="1" min="52" max="52"/>
    <col width="0.880952380952381" customWidth="1" min="53" max="53"/>
    <col width="0.1761904761904762" customWidth="1" min="54" max="54"/>
    <col width="0.1761904761904762" customWidth="1" min="55" max="55"/>
    <col width="0.3523809523809524" customWidth="1" min="56" max="56"/>
    <col width="0.1761904761904762" customWidth="1" min="57" max="57"/>
    <col width="1.233333333333334" customWidth="1" min="58" max="58"/>
    <col width="0.3523809523809524" customWidth="1" min="59" max="59"/>
    <col width="1.057142857142857" customWidth="1" min="60" max="60"/>
    <col width="0.880952380952381" customWidth="1" min="61" max="61"/>
    <col width="0.3523809523809524" customWidth="1" min="62" max="62"/>
    <col width="0.3523809523809524" customWidth="1" min="63" max="63"/>
    <col width="0.1761904761904762" customWidth="1" min="64" max="64"/>
    <col width="1.233333333333334" customWidth="1" min="65" max="65"/>
    <col width="0.3523809523809524" customWidth="1" min="66" max="66"/>
    <col width="0.1761904761904762" customWidth="1" min="67" max="67"/>
    <col width="0.7047619047619048" customWidth="1" min="68" max="68"/>
    <col width="0.880952380952381" customWidth="1" min="69" max="69"/>
    <col width="0.3523809523809524" customWidth="1" min="70" max="70"/>
    <col width="0.5285714285714286" customWidth="1" min="71" max="71"/>
    <col width="0.5285714285714286" customWidth="1" min="72" max="72"/>
    <col width="0.880952380952381" customWidth="1" min="73" max="73"/>
    <col width="0.7047619047619048" customWidth="1" min="74" max="74"/>
    <col width="0.1761904761904762" customWidth="1" min="75" max="75"/>
    <col width="0.1761904761904762" customWidth="1" min="76" max="76"/>
    <col width="0.1761904761904762" customWidth="1" min="77" max="77"/>
    <col width="0.880952380952381" customWidth="1" min="78" max="78"/>
    <col width="0.7047619047619048" customWidth="1" min="79" max="79"/>
    <col width="0.3523809523809524" customWidth="1" min="80" max="80"/>
    <col width="0.1761904761904762" customWidth="1" min="81" max="81"/>
    <col width="0.1761904761904762" customWidth="1" min="82" max="82"/>
    <col width="0.3523809523809524" customWidth="1" min="83" max="83"/>
    <col width="0.3523809523809524" customWidth="1" min="84" max="84"/>
    <col width="0.1761904761904762" customWidth="1" min="85" max="85"/>
    <col width="0.5285714285714286" customWidth="1" min="86" max="86"/>
    <col width="0.1761904761904762" customWidth="1" min="87" max="87"/>
    <col width="0.3523809523809524" customWidth="1" min="88" max="88"/>
    <col width="0.1761904761904762" customWidth="1" min="89" max="89"/>
    <col width="0.5285714285714286" customWidth="1" min="90" max="90"/>
    <col width="0.3523809523809524" customWidth="1" min="91" max="91"/>
    <col width="0.1761904761904762" customWidth="1" min="92" max="92"/>
    <col width="0.1761904761904762" customWidth="1" min="93" max="93"/>
    <col width="0.3523809523809524" customWidth="1" min="94" max="94"/>
    <col width="0.1761904761904762" customWidth="1" min="95" max="95"/>
    <col width="0.3523809523809524" customWidth="1" min="96" max="96"/>
    <col width="0.880952380952381" customWidth="1" min="97" max="97"/>
    <col width="0.1761904761904762" customWidth="1" min="98" max="98"/>
    <col width="0.5285714285714286" customWidth="1" min="99" max="99"/>
    <col width="0.7047619047619048" customWidth="1" min="100" max="100"/>
    <col width="0.880952380952381" customWidth="1" min="101" max="101"/>
    <col width="0.3523809523809524" customWidth="1" min="102" max="102"/>
    <col width="0.5285714285714286" customWidth="1" min="103" max="103"/>
    <col width="0.5285714285714286" customWidth="1" min="104" max="104"/>
    <col width="0.5285714285714286" customWidth="1" min="105" max="105"/>
    <col width="0.5285714285714286" customWidth="1" min="106" max="106"/>
    <col width="0.3523809523809524" customWidth="1" min="107" max="107"/>
    <col width="1.233333333333334" customWidth="1" min="108" max="108"/>
    <col width="0.3523809523809524" customWidth="1" min="109" max="109"/>
    <col width="0.7047619047619048" customWidth="1" min="110" max="110"/>
    <col width="0.7047619047619048" customWidth="1" min="111" max="111"/>
    <col width="0.7047619047619048" customWidth="1" min="112" max="112"/>
    <col width="0.3523809523809524" customWidth="1" min="113" max="113"/>
    <col width="0.3523809523809524" customWidth="1" min="114" max="114"/>
    <col width="0.880952380952381" customWidth="1" min="115" max="115"/>
    <col width="0.3523809523809524" customWidth="1" min="116" max="116"/>
    <col width="0.3523809523809524" customWidth="1" min="117" max="117"/>
    <col width="0.1761904761904762" customWidth="1" min="118" max="118"/>
    <col width="0.1761904761904762" customWidth="1" min="119" max="119"/>
    <col width="0.3523809523809524" customWidth="1" min="120" max="120"/>
    <col width="0.5285714285714286" customWidth="1" min="121" max="121"/>
    <col width="0.3523809523809524" customWidth="1" min="122" max="122"/>
    <col width="0.1761904761904762" customWidth="1" min="123" max="123"/>
    <col width="0.1761904761904762" customWidth="1" min="124" max="124"/>
    <col width="0.1761904761904762" customWidth="1" min="125" max="125"/>
    <col width="0.1761904761904762" customWidth="1" min="126" max="126"/>
    <col width="0.7047619047619048" customWidth="1" min="127" max="127"/>
    <col width="0.1761904761904762" customWidth="1" min="128" max="128"/>
    <col width="0.1761904761904762" customWidth="1" min="129" max="129"/>
    <col width="0.880952380952381" customWidth="1" min="130" max="130"/>
    <col width="0.1761904761904762" customWidth="1" min="131" max="131"/>
    <col width="2.114285714285714" customWidth="1" min="132" max="132"/>
    <col width="1.233333333333334" customWidth="1" min="133" max="133"/>
    <col width="0.5285714285714286" customWidth="1" min="134" max="134"/>
    <col width="0.3523809523809524" customWidth="1" min="135" max="135"/>
    <col width="0.3523809523809524" customWidth="1" min="136" max="136"/>
    <col width="0.1761904761904762" customWidth="1" min="137" max="137"/>
    <col width="0.880952380952381" customWidth="1" min="138" max="138"/>
    <col width="0.1761904761904762" customWidth="1" min="139" max="139"/>
    <col width="0.5285714285714286" customWidth="1" min="140" max="140"/>
    <col width="0.5285714285714286" customWidth="1" min="141" max="141"/>
    <col width="0.3523809523809524" customWidth="1" min="142" max="142"/>
    <col width="0.1761904761904762" customWidth="1" min="143" max="143"/>
    <col width="0.1761904761904762" customWidth="1" min="144" max="144"/>
    <col width="0.880952380952381" customWidth="1" min="145" max="145"/>
    <col width="0.880952380952381" customWidth="1" min="146" max="146"/>
    <col width="0.5285714285714286" customWidth="1" min="147" max="147"/>
    <col width="0.5285714285714286" customWidth="1" min="148" max="148"/>
    <col width="1.057142857142857" customWidth="1" min="149" max="149"/>
    <col width="0.1761904761904762" customWidth="1" min="150" max="150"/>
    <col width="0.7047619047619048" customWidth="1" min="151" max="151"/>
    <col width="0.1761904761904762" customWidth="1" min="152" max="152"/>
    <col width="0.5285714285714286" customWidth="1" min="153" max="153"/>
    <col width="0.5285714285714286" customWidth="1" min="154" max="154"/>
    <col width="0.1761904761904762" customWidth="1" min="155" max="155"/>
    <col width="0.880952380952381" customWidth="1" min="156" max="156"/>
    <col width="1.233333333333334" customWidth="1" min="157" max="157"/>
    <col width="0.1761904761904762" customWidth="1" min="158" max="158"/>
    <col width="0.7047619047619048" customWidth="1" min="159" max="159"/>
    <col width="1.40952380952381" customWidth="1" min="160" max="160"/>
    <col width="0.3523809523809524" customWidth="1" min="161" max="161"/>
    <col width="0.1761904761904762" customWidth="1" min="162" max="162"/>
    <col width="0.1761904761904762" customWidth="1" min="163" max="163"/>
    <col width="0.5285714285714286" customWidth="1" min="164" max="164"/>
    <col width="0.7047619047619048" customWidth="1" min="165" max="165"/>
    <col width="0.1761904761904762" customWidth="1" min="166" max="166"/>
    <col width="0.7047619047619048" customWidth="1" min="167" max="167"/>
    <col width="1.40952380952381" customWidth="1" min="168" max="168"/>
    <col width="0.1761904761904762" customWidth="1" min="169" max="169"/>
    <col width="0.880952380952381" customWidth="1" min="170" max="170"/>
    <col width="0.5285714285714286" customWidth="1" min="171" max="171"/>
    <col width="0.7047619047619048" customWidth="1" min="172" max="172"/>
    <col width="0.7047619047619048" customWidth="1" min="173" max="173"/>
    <col width="1.233333333333334" customWidth="1" min="174" max="174"/>
    <col width="0.1761904761904762" customWidth="1" min="175" max="175"/>
    <col width="0.1761904761904762" customWidth="1" min="176" max="176"/>
    <col width="0.5285714285714286" customWidth="1" min="177" max="177"/>
    <col width="0.3523809523809524" customWidth="1" min="178" max="178"/>
    <col width="0.7047619047619048" customWidth="1" min="179" max="179"/>
    <col width="0.3523809523809524" customWidth="1" min="180" max="180"/>
    <col width="0.3523809523809524" customWidth="1" min="181" max="181"/>
    <col width="0.1761904761904762" customWidth="1" min="182" max="182"/>
    <col width="0.1761904761904762" customWidth="1" min="183" max="183"/>
    <col width="0.1761904761904762" customWidth="1" min="184" max="184"/>
    <col width="0.7047619047619048" customWidth="1" min="185" max="185"/>
    <col width="0.1761904761904762" customWidth="1" min="186" max="186"/>
    <col width="0.5285714285714286" customWidth="1" min="187" max="187"/>
    <col width="0.5285714285714286" customWidth="1" min="188" max="188"/>
    <col width="0.3523809523809524" customWidth="1" min="189" max="189"/>
    <col width="1.233333333333334" customWidth="1" min="190" max="190"/>
    <col width="0.880952380952381" customWidth="1" min="191" max="191"/>
    <col width="0.7047619047619048" customWidth="1" min="192" max="192"/>
    <col width="0.5285714285714286" customWidth="1" min="193" max="193"/>
    <col width="0.3523809523809524" customWidth="1" min="194" max="194"/>
    <col width="0.880952380952381" customWidth="1" min="195" max="195"/>
    <col width="0.3523809523809524" customWidth="1" min="196" max="196"/>
    <col width="1.40952380952381" customWidth="1" min="197" max="197"/>
    <col width="0.5285714285714286" customWidth="1" min="198" max="198"/>
    <col width="1.40952380952381" customWidth="1" min="199" max="199"/>
    <col width="0.1761904761904762" customWidth="1" min="200" max="200"/>
    <col width="0.3523809523809524" customWidth="1" min="201" max="201"/>
    <col width="0.1761904761904762" customWidth="1" min="202" max="202"/>
    <col width="0.880952380952381" customWidth="1" min="203" max="203"/>
    <col width="0.1761904761904762" customWidth="1" min="204" max="204"/>
    <col width="0.3523809523809524" customWidth="1" min="205" max="205"/>
    <col width="0.5285714285714286" customWidth="1" min="206" max="206"/>
    <col width="0.1761904761904762" customWidth="1" min="207" max="207"/>
    <col width="2.114285714285714" customWidth="1" min="208" max="208"/>
    <col width="0.3523809523809524" customWidth="1" min="209" max="209"/>
    <col width="0.7047619047619048" customWidth="1" min="210" max="210"/>
    <col width="0.1761904761904762" customWidth="1" min="211" max="211"/>
    <col width="0.3523809523809524" customWidth="1" min="212" max="212"/>
    <col width="0.1761904761904762" customWidth="1" min="213" max="213"/>
    <col width="0.3523809523809524" customWidth="1" min="214" max="214"/>
    <col width="1.057142857142857" customWidth="1" min="215" max="215"/>
    <col width="0.880952380952381" customWidth="1" min="216" max="216"/>
    <col width="1.40952380952381" customWidth="1" min="217" max="217"/>
    <col width="0.880952380952381" customWidth="1" min="218" max="218"/>
    <col width="0.3523809523809524" customWidth="1" min="219" max="219"/>
    <col width="0.1761904761904762" customWidth="1" min="220" max="220"/>
    <col width="0.5285714285714286" customWidth="1" min="221" max="221"/>
    <col width="0.5285714285714286" customWidth="1" min="222" max="222"/>
    <col width="0.5285714285714286" customWidth="1" min="223" max="223"/>
    <col width="0.1761904761904762" customWidth="1" min="224" max="224"/>
    <col width="0.7047619047619048" customWidth="1" min="225" max="225"/>
    <col width="0.3523809523809524" customWidth="1" min="226" max="226"/>
    <col width="2.642857142857143" customWidth="1" min="227" max="227"/>
    <col width="1.40952380952381" customWidth="1" min="228" max="228"/>
    <col width="0.1761904761904762" customWidth="1" min="229" max="229"/>
    <col width="0.880952380952381" customWidth="1" min="230" max="230"/>
    <col width="0.3523809523809524" customWidth="1" min="231" max="231"/>
    <col width="0.1761904761904762" customWidth="1" min="232" max="232"/>
    <col width="1.057142857142857" customWidth="1" min="233" max="233"/>
    <col width="1.233333333333334" customWidth="1" min="234" max="234"/>
    <col width="0.1761904761904762" customWidth="1" min="235" max="235"/>
    <col width="0.1761904761904762" customWidth="1" min="236" max="236"/>
    <col width="0.1761904761904762" customWidth="1" min="237" max="237"/>
    <col width="0.1761904761904762" customWidth="1" min="238" max="238"/>
    <col width="0.1761904761904762" customWidth="1" min="239" max="239"/>
    <col width="0.1761904761904762" customWidth="1" min="240" max="240"/>
    <col width="0.5285714285714286" customWidth="1" min="241" max="241"/>
    <col width="0.3523809523809524" customWidth="1" min="242" max="242"/>
    <col width="0.1761904761904762" customWidth="1" min="243" max="243"/>
    <col width="1.40952380952381" customWidth="1" min="244" max="244"/>
    <col width="0.1761904761904762" customWidth="1" min="245" max="245"/>
    <col width="0.7047619047619048" customWidth="1" min="246" max="246"/>
    <col width="2.114285714285714" customWidth="1" min="247" max="247"/>
    <col width="0.3523809523809524" customWidth="1" min="248" max="248"/>
    <col width="0.3523809523809524" customWidth="1" min="249" max="249"/>
    <col width="1.40952380952381" customWidth="1" min="250" max="250"/>
    <col width="0.1761904761904762" customWidth="1" min="251" max="251"/>
    <col width="0.1761904761904762" customWidth="1" min="252" max="252"/>
    <col width="0.5285714285714286" customWidth="1" min="253" max="253"/>
    <col width="0.3523809523809524" customWidth="1" min="254" max="254"/>
  </cols>
  <sheetData>
    <row r="1" ht="13.2" customHeight="1">
      <c r="HO1" s="1" t="inlineStr">
        <is>
          <t>令和８年12月年末調整用</t>
        </is>
      </c>
      <c r="HP1" s="2" t="n"/>
      <c r="HQ1" s="2" t="n"/>
      <c r="HR1" s="2" t="n"/>
      <c r="HS1" s="2" t="n"/>
      <c r="HT1" s="2" t="n"/>
      <c r="HU1" s="2" t="n"/>
      <c r="HV1" s="2" t="n"/>
      <c r="HW1" s="2" t="n"/>
      <c r="HX1" s="2" t="n"/>
      <c r="HY1" s="2" t="n"/>
      <c r="HZ1" s="2" t="n"/>
      <c r="IA1" s="2" t="n"/>
      <c r="IB1" s="2" t="n"/>
      <c r="IC1" s="2" t="n"/>
      <c r="ID1" s="2" t="n"/>
      <c r="IE1" s="2" t="n"/>
      <c r="IF1" s="2" t="n"/>
      <c r="IG1" s="2" t="n"/>
      <c r="IH1" s="2" t="n"/>
      <c r="II1" s="2" t="n"/>
      <c r="IJ1" s="2" t="n"/>
      <c r="IK1" s="2" t="n"/>
      <c r="IL1" s="2" t="n"/>
      <c r="IM1" s="2" t="n"/>
      <c r="IN1" s="2" t="n"/>
      <c r="IO1" s="3" t="n"/>
    </row>
    <row r="2" ht="1.1" customHeight="1"/>
    <row r="3" ht="18.7" customHeight="1">
      <c r="I3" s="4" t="inlineStr">
        <is>
          <t>令和８年分　給与所得者の基礎控除申告書 兼 給与所得者の配偶者控除等申告書 兼 給与所得者の特定親族特別控除申告書 兼 所得金額調整控除申告書</t>
        </is>
      </c>
    </row>
    <row r="4" ht="3.3" customHeight="1"/>
    <row r="5" ht="9.9" customHeight="1">
      <c r="I5" s="5" t="inlineStr">
        <is>
          <t>所轄税務署長</t>
        </is>
      </c>
      <c r="J5" s="6" t="n"/>
      <c r="K5" s="6" t="n"/>
      <c r="L5" s="6" t="n"/>
      <c r="M5" s="6" t="n"/>
      <c r="N5" s="6" t="n"/>
      <c r="O5" s="6" t="n"/>
      <c r="P5" s="6" t="n"/>
      <c r="Q5" s="6" t="n"/>
      <c r="R5" s="6" t="n"/>
      <c r="S5" s="6" t="n"/>
      <c r="T5" s="6" t="n"/>
      <c r="U5" s="6" t="n"/>
      <c r="V5" s="6" t="n"/>
      <c r="W5" s="6" t="n"/>
      <c r="X5" s="7" t="n"/>
      <c r="Y5" s="8" t="inlineStr">
        <is>
          <t>給与の支払者の
名称（氏名）</t>
        </is>
      </c>
      <c r="Z5" s="6" t="n"/>
      <c r="AA5" s="6" t="n"/>
      <c r="AB5" s="6" t="n"/>
      <c r="AC5" s="6" t="n"/>
      <c r="AD5" s="6" t="n"/>
      <c r="AE5" s="6" t="n"/>
      <c r="AF5" s="6" t="n"/>
      <c r="AG5" s="6" t="n"/>
      <c r="AH5" s="6" t="n"/>
      <c r="AI5" s="6" t="n"/>
      <c r="AJ5" s="6" t="n"/>
      <c r="AK5" s="6" t="n"/>
      <c r="AL5" s="6" t="n"/>
      <c r="AM5" s="6" t="n"/>
      <c r="AN5" s="6" t="n"/>
      <c r="AO5" s="6" t="n"/>
      <c r="AP5" s="6" t="n"/>
      <c r="AQ5" s="7" t="n"/>
      <c r="AR5" s="9" t="n"/>
      <c r="AS5" s="6" t="n"/>
      <c r="AT5" s="6" t="n"/>
      <c r="AU5" s="6" t="n"/>
      <c r="AV5" s="6" t="n"/>
      <c r="AW5" s="6" t="n"/>
      <c r="AX5" s="6" t="n"/>
      <c r="AY5" s="6" t="n"/>
      <c r="AZ5" s="6" t="n"/>
      <c r="BA5" s="6" t="n"/>
      <c r="BB5" s="6" t="n"/>
      <c r="BC5" s="6" t="n"/>
      <c r="BD5" s="6" t="n"/>
      <c r="BE5" s="6" t="n"/>
      <c r="BF5" s="6" t="n"/>
      <c r="BG5" s="6" t="n"/>
      <c r="BH5" s="6" t="n"/>
      <c r="BI5" s="6" t="n"/>
      <c r="BJ5" s="6" t="n"/>
      <c r="BK5" s="6" t="n"/>
      <c r="BL5" s="6" t="n"/>
      <c r="BM5" s="6" t="n"/>
      <c r="BN5" s="6" t="n"/>
      <c r="BO5" s="6" t="n"/>
      <c r="BP5" s="6" t="n"/>
      <c r="BQ5" s="6" t="n"/>
      <c r="BR5" s="6" t="n"/>
      <c r="BS5" s="6" t="n"/>
      <c r="BT5" s="6" t="n"/>
      <c r="BU5" s="6" t="n"/>
      <c r="BV5" s="6" t="n"/>
      <c r="BW5" s="6" t="n"/>
      <c r="BX5" s="6" t="n"/>
      <c r="BY5" s="6" t="n"/>
      <c r="BZ5" s="6" t="n"/>
      <c r="CA5" s="6" t="n"/>
      <c r="CB5" s="6" t="n"/>
      <c r="CC5" s="6" t="n"/>
      <c r="CD5" s="6" t="n"/>
      <c r="CE5" s="6" t="n"/>
      <c r="CF5" s="6" t="n"/>
      <c r="CG5" s="6" t="n"/>
      <c r="CH5" s="6" t="n"/>
      <c r="CI5" s="6" t="n"/>
      <c r="CJ5" s="6" t="n"/>
      <c r="CK5" s="6" t="n"/>
      <c r="CL5" s="6" t="n"/>
      <c r="CM5" s="6" t="n"/>
      <c r="CN5" s="6" t="n"/>
      <c r="CO5" s="6" t="n"/>
      <c r="CP5" s="6" t="n"/>
      <c r="CQ5" s="6" t="n"/>
      <c r="CR5" s="6" t="n"/>
      <c r="CS5" s="6" t="n"/>
      <c r="CT5" s="6" t="n"/>
      <c r="CU5" s="6" t="n"/>
      <c r="CV5" s="6" t="n"/>
      <c r="CW5" s="6" t="n"/>
      <c r="CX5" s="6" t="n"/>
      <c r="CY5" s="6" t="n"/>
      <c r="CZ5" s="7" t="n"/>
      <c r="DA5" s="5" t="inlineStr">
        <is>
          <t>（フリガナ）
あなたの氏名</t>
        </is>
      </c>
      <c r="DB5" s="6" t="n"/>
      <c r="DC5" s="6" t="n"/>
      <c r="DD5" s="6" t="n"/>
      <c r="DE5" s="6" t="n"/>
      <c r="DF5" s="6" t="n"/>
      <c r="DG5" s="6" t="n"/>
      <c r="DH5" s="6" t="n"/>
      <c r="DI5" s="6" t="n"/>
      <c r="DJ5" s="6" t="n"/>
      <c r="DK5" s="6" t="n"/>
      <c r="DL5" s="6" t="n"/>
      <c r="DM5" s="6" t="n"/>
      <c r="DN5" s="6" t="n"/>
      <c r="DO5" s="6" t="n"/>
      <c r="DP5" s="6" t="n"/>
      <c r="DQ5" s="6" t="n"/>
      <c r="DR5" s="6" t="n"/>
      <c r="DS5" s="6" t="n"/>
      <c r="DT5" s="6" t="n"/>
      <c r="DU5" s="6" t="n"/>
      <c r="DV5" s="6" t="n"/>
      <c r="DW5" s="7" t="n"/>
      <c r="DX5" s="6" t="n"/>
      <c r="DY5" s="10" t="n"/>
      <c r="DZ5" s="6" t="n"/>
      <c r="EA5" s="6" t="n"/>
      <c r="EB5" s="6" t="n"/>
      <c r="EC5" s="6" t="n"/>
      <c r="ED5" s="6" t="n"/>
      <c r="EE5" s="6" t="n"/>
      <c r="EF5" s="6" t="n"/>
      <c r="EG5" s="6" t="n"/>
      <c r="EH5" s="6" t="n"/>
      <c r="EI5" s="6" t="n"/>
      <c r="EJ5" s="6" t="n"/>
      <c r="EK5" s="6" t="n"/>
      <c r="EL5" s="6" t="n"/>
      <c r="EM5" s="6" t="n"/>
      <c r="EN5" s="6" t="n"/>
      <c r="EO5" s="6" t="n"/>
      <c r="EP5" s="6" t="n"/>
      <c r="EQ5" s="6" t="n"/>
      <c r="ER5" s="6" t="n"/>
      <c r="ES5" s="6" t="n"/>
      <c r="ET5" s="6" t="n"/>
      <c r="EU5" s="6" t="n"/>
      <c r="EV5" s="6" t="n"/>
      <c r="EW5" s="6" t="n"/>
      <c r="EX5" s="6" t="n"/>
      <c r="EY5" s="6" t="n"/>
      <c r="EZ5" s="6" t="n"/>
      <c r="FA5" s="6" t="n"/>
      <c r="FB5" s="6" t="n"/>
      <c r="FC5" s="6" t="n"/>
      <c r="FD5" s="6" t="n"/>
      <c r="FE5" s="6" t="n"/>
      <c r="FF5" s="6" t="n"/>
      <c r="FG5" s="6" t="n"/>
      <c r="FH5" s="6" t="n"/>
      <c r="FI5" s="6" t="n"/>
      <c r="FJ5" s="6" t="n"/>
      <c r="FK5" s="6" t="n"/>
      <c r="FL5" s="6" t="n"/>
      <c r="FM5" s="6" t="n"/>
      <c r="FN5" s="6" t="n"/>
      <c r="FO5" s="6" t="n"/>
      <c r="FP5" s="6" t="n"/>
      <c r="FQ5" s="6" t="n"/>
      <c r="FR5" s="6" t="n"/>
      <c r="FS5" s="6" t="n"/>
      <c r="FT5" s="6" t="n"/>
      <c r="FU5" s="6" t="n"/>
      <c r="FV5" s="6" t="n"/>
      <c r="FW5" s="6" t="n"/>
      <c r="FX5" s="6" t="n"/>
      <c r="FY5" s="6" t="n"/>
      <c r="FZ5" s="6" t="n"/>
      <c r="GA5" s="6" t="n"/>
      <c r="GB5" s="6" t="n"/>
      <c r="GC5" s="6" t="n"/>
      <c r="GD5" s="6" t="n"/>
      <c r="GE5" s="6" t="n"/>
      <c r="GF5" s="6" t="n"/>
      <c r="GG5" s="6" t="n"/>
      <c r="GH5" s="6" t="n"/>
      <c r="GI5" s="6" t="n"/>
      <c r="GJ5" s="6" t="n"/>
      <c r="GK5" s="6" t="n"/>
      <c r="GL5" s="6" t="n"/>
      <c r="GM5" s="6" t="n"/>
      <c r="GN5" s="6" t="n"/>
      <c r="GO5" s="6" t="n"/>
      <c r="GP5" s="6" t="n"/>
      <c r="GQ5" s="6" t="n"/>
      <c r="GR5" s="6" t="n"/>
      <c r="GS5" s="6" t="n"/>
      <c r="GT5" s="7" t="n"/>
      <c r="GV5" s="11" t="inlineStr">
        <is>
          <t>記載のしかたはこちら</t>
        </is>
      </c>
      <c r="HN5" s="12" t="inlineStr">
        <is>
          <t>基・配・
特・所</t>
        </is>
      </c>
      <c r="HO5" s="6" t="n"/>
      <c r="HP5" s="6" t="n"/>
      <c r="HQ5" s="6" t="n"/>
      <c r="HR5" s="6" t="n"/>
      <c r="HS5" s="6" t="n"/>
      <c r="HT5" s="6" t="n"/>
      <c r="HU5" s="6" t="n"/>
      <c r="HV5" s="6" t="n"/>
      <c r="HW5" s="6" t="n"/>
      <c r="HX5" s="6" t="n"/>
      <c r="HY5" s="6" t="n"/>
      <c r="HZ5" s="6" t="n"/>
      <c r="IA5" s="6" t="n"/>
      <c r="IB5" s="6" t="n"/>
      <c r="IC5" s="6" t="n"/>
      <c r="ID5" s="6" t="n"/>
      <c r="IE5" s="6" t="n"/>
      <c r="IF5" s="6" t="n"/>
      <c r="IG5" s="6" t="n"/>
      <c r="IH5" s="7" t="n"/>
    </row>
    <row r="6" ht="4.4" customHeight="1">
      <c r="I6" s="13" t="n"/>
      <c r="X6" s="14" t="n"/>
      <c r="Y6" s="13" t="n"/>
      <c r="AQ6" s="14" t="n"/>
      <c r="AR6" s="13" t="n"/>
      <c r="CZ6" s="14" t="n"/>
      <c r="DA6" s="13" t="n"/>
      <c r="DW6" s="14" t="n"/>
      <c r="GT6" s="14" t="n"/>
      <c r="GV6" s="15" t="inlineStr">
        <is>
          <t>国税庁
申告書の記載例
配布ページの出典参照</t>
        </is>
      </c>
      <c r="HN6" s="13" t="n"/>
      <c r="IH6" s="14" t="n"/>
    </row>
    <row r="7" ht="6.600000000000001" customHeight="1">
      <c r="I7" s="16" t="n"/>
      <c r="X7" s="14" t="n"/>
      <c r="Y7" s="17" t="n"/>
      <c r="Z7" s="18" t="n"/>
      <c r="AA7" s="18" t="n"/>
      <c r="AB7" s="18" t="n"/>
      <c r="AC7" s="18" t="n"/>
      <c r="AD7" s="18" t="n"/>
      <c r="AE7" s="18" t="n"/>
      <c r="AF7" s="18" t="n"/>
      <c r="AG7" s="18" t="n"/>
      <c r="AH7" s="18" t="n"/>
      <c r="AI7" s="18" t="n"/>
      <c r="AJ7" s="18" t="n"/>
      <c r="AK7" s="18" t="n"/>
      <c r="AL7" s="18" t="n"/>
      <c r="AM7" s="18" t="n"/>
      <c r="AN7" s="18" t="n"/>
      <c r="AO7" s="18" t="n"/>
      <c r="AP7" s="18" t="n"/>
      <c r="AQ7" s="19" t="n"/>
      <c r="AR7" s="17" t="n"/>
      <c r="AS7" s="18" t="n"/>
      <c r="AT7" s="18" t="n"/>
      <c r="AU7" s="18" t="n"/>
      <c r="AV7" s="18" t="n"/>
      <c r="AW7" s="18" t="n"/>
      <c r="AX7" s="18" t="n"/>
      <c r="AY7" s="18" t="n"/>
      <c r="AZ7" s="18" t="n"/>
      <c r="BA7" s="18" t="n"/>
      <c r="BB7" s="18" t="n"/>
      <c r="BC7" s="18" t="n"/>
      <c r="BD7" s="18" t="n"/>
      <c r="BE7" s="18" t="n"/>
      <c r="BF7" s="18" t="n"/>
      <c r="BG7" s="18" t="n"/>
      <c r="BH7" s="18" t="n"/>
      <c r="BI7" s="18" t="n"/>
      <c r="BJ7" s="18" t="n"/>
      <c r="BK7" s="18" t="n"/>
      <c r="BL7" s="18" t="n"/>
      <c r="BM7" s="18" t="n"/>
      <c r="BN7" s="18" t="n"/>
      <c r="BO7" s="18" t="n"/>
      <c r="BP7" s="18" t="n"/>
      <c r="BQ7" s="18" t="n"/>
      <c r="BR7" s="18" t="n"/>
      <c r="BS7" s="18" t="n"/>
      <c r="BT7" s="18" t="n"/>
      <c r="BU7" s="18" t="n"/>
      <c r="BV7" s="18" t="n"/>
      <c r="BW7" s="18" t="n"/>
      <c r="BX7" s="18" t="n"/>
      <c r="BY7" s="18" t="n"/>
      <c r="BZ7" s="18" t="n"/>
      <c r="CA7" s="18" t="n"/>
      <c r="CB7" s="18" t="n"/>
      <c r="CC7" s="18" t="n"/>
      <c r="CD7" s="18" t="n"/>
      <c r="CE7" s="18" t="n"/>
      <c r="CF7" s="18" t="n"/>
      <c r="CG7" s="18" t="n"/>
      <c r="CH7" s="18" t="n"/>
      <c r="CI7" s="18" t="n"/>
      <c r="CJ7" s="18" t="n"/>
      <c r="CK7" s="18" t="n"/>
      <c r="CL7" s="18" t="n"/>
      <c r="CM7" s="18" t="n"/>
      <c r="CN7" s="18" t="n"/>
      <c r="CO7" s="18" t="n"/>
      <c r="CP7" s="18" t="n"/>
      <c r="CQ7" s="18" t="n"/>
      <c r="CR7" s="18" t="n"/>
      <c r="CS7" s="18" t="n"/>
      <c r="CT7" s="18" t="n"/>
      <c r="CU7" s="18" t="n"/>
      <c r="CV7" s="18" t="n"/>
      <c r="CW7" s="18" t="n"/>
      <c r="CX7" s="18" t="n"/>
      <c r="CY7" s="18" t="n"/>
      <c r="CZ7" s="19" t="n"/>
      <c r="DA7" s="13" t="n"/>
      <c r="DW7" s="14" t="n"/>
      <c r="DY7" s="20" t="n"/>
      <c r="GT7" s="14" t="n"/>
      <c r="HN7" s="13" t="n"/>
      <c r="IH7" s="14" t="n"/>
    </row>
    <row r="8" ht="11" customHeight="1">
      <c r="I8" s="13" t="n"/>
      <c r="X8" s="14" t="n"/>
      <c r="Y8" s="8" t="inlineStr">
        <is>
          <t>給与の支払者の
法人番号</t>
        </is>
      </c>
      <c r="Z8" s="6" t="n"/>
      <c r="AA8" s="6" t="n"/>
      <c r="AB8" s="6" t="n"/>
      <c r="AC8" s="6" t="n"/>
      <c r="AD8" s="6" t="n"/>
      <c r="AE8" s="6" t="n"/>
      <c r="AF8" s="6" t="n"/>
      <c r="AG8" s="6" t="n"/>
      <c r="AH8" s="6" t="n"/>
      <c r="AI8" s="6" t="n"/>
      <c r="AJ8" s="6" t="n"/>
      <c r="AK8" s="6" t="n"/>
      <c r="AL8" s="6" t="n"/>
      <c r="AM8" s="6" t="n"/>
      <c r="AN8" s="6" t="n"/>
      <c r="AO8" s="6" t="n"/>
      <c r="AP8" s="6" t="n"/>
      <c r="AQ8" s="7" t="n"/>
      <c r="AR8" s="21" t="inlineStr">
        <is>
          <t>※この申告書の提出を受けた給与の支払者（個人を除きます。）が記載してください。</t>
        </is>
      </c>
      <c r="AS8" s="6" t="n"/>
      <c r="AT8" s="6" t="n"/>
      <c r="AU8" s="6" t="n"/>
      <c r="AV8" s="6" t="n"/>
      <c r="AW8" s="6" t="n"/>
      <c r="AX8" s="6" t="n"/>
      <c r="AY8" s="6" t="n"/>
      <c r="AZ8" s="6" t="n"/>
      <c r="BA8" s="6" t="n"/>
      <c r="BB8" s="6" t="n"/>
      <c r="BC8" s="6" t="n"/>
      <c r="BD8" s="6" t="n"/>
      <c r="BE8" s="6" t="n"/>
      <c r="BF8" s="6" t="n"/>
      <c r="BG8" s="6" t="n"/>
      <c r="BH8" s="6" t="n"/>
      <c r="BI8" s="6" t="n"/>
      <c r="BJ8" s="6" t="n"/>
      <c r="BK8" s="6" t="n"/>
      <c r="BL8" s="6" t="n"/>
      <c r="BM8" s="6" t="n"/>
      <c r="BN8" s="6" t="n"/>
      <c r="BO8" s="6" t="n"/>
      <c r="BP8" s="6" t="n"/>
      <c r="BQ8" s="6" t="n"/>
      <c r="BR8" s="6" t="n"/>
      <c r="BS8" s="6" t="n"/>
      <c r="BT8" s="6" t="n"/>
      <c r="BU8" s="6" t="n"/>
      <c r="BV8" s="6" t="n"/>
      <c r="BW8" s="6" t="n"/>
      <c r="BX8" s="6" t="n"/>
      <c r="BY8" s="6" t="n"/>
      <c r="BZ8" s="6" t="n"/>
      <c r="CA8" s="6" t="n"/>
      <c r="CB8" s="6" t="n"/>
      <c r="CC8" s="6" t="n"/>
      <c r="CD8" s="6" t="n"/>
      <c r="CE8" s="6" t="n"/>
      <c r="CF8" s="6" t="n"/>
      <c r="CG8" s="6" t="n"/>
      <c r="CH8" s="6" t="n"/>
      <c r="CI8" s="6" t="n"/>
      <c r="CJ8" s="6" t="n"/>
      <c r="CK8" s="6" t="n"/>
      <c r="CL8" s="6" t="n"/>
      <c r="CM8" s="6" t="n"/>
      <c r="CN8" s="6" t="n"/>
      <c r="CO8" s="6" t="n"/>
      <c r="CP8" s="6" t="n"/>
      <c r="CQ8" s="6" t="n"/>
      <c r="CR8" s="6" t="n"/>
      <c r="CS8" s="6" t="n"/>
      <c r="CT8" s="6" t="n"/>
      <c r="CU8" s="6" t="n"/>
      <c r="CV8" s="6" t="n"/>
      <c r="CW8" s="6" t="n"/>
      <c r="CX8" s="6" t="n"/>
      <c r="CY8" s="6" t="n"/>
      <c r="CZ8" s="7" t="n"/>
      <c r="DA8" s="13" t="n"/>
      <c r="DW8" s="14" t="n"/>
      <c r="GT8" s="14" t="n"/>
      <c r="HN8" s="13" t="n"/>
      <c r="IH8" s="14" t="n"/>
    </row>
    <row r="9" ht="9.9" customHeight="1">
      <c r="I9" s="13" t="n"/>
      <c r="X9" s="14" t="n"/>
      <c r="Y9" s="17" t="n"/>
      <c r="Z9" s="18" t="n"/>
      <c r="AA9" s="18" t="n"/>
      <c r="AB9" s="18" t="n"/>
      <c r="AC9" s="18" t="n"/>
      <c r="AD9" s="18" t="n"/>
      <c r="AE9" s="18" t="n"/>
      <c r="AF9" s="18" t="n"/>
      <c r="AG9" s="18" t="n"/>
      <c r="AH9" s="18" t="n"/>
      <c r="AI9" s="18" t="n"/>
      <c r="AJ9" s="18" t="n"/>
      <c r="AK9" s="18" t="n"/>
      <c r="AL9" s="18" t="n"/>
      <c r="AM9" s="18" t="n"/>
      <c r="AN9" s="18" t="n"/>
      <c r="AO9" s="18" t="n"/>
      <c r="AP9" s="18" t="n"/>
      <c r="AQ9" s="19" t="n"/>
      <c r="AR9" s="22" t="n"/>
      <c r="AS9" s="2" t="n"/>
      <c r="AT9" s="3" t="n"/>
      <c r="AU9" s="22" t="n"/>
      <c r="AV9" s="2" t="n"/>
      <c r="AW9" s="2" t="n"/>
      <c r="AX9" s="3" t="n"/>
      <c r="AY9" s="22" t="n"/>
      <c r="AZ9" s="2" t="n"/>
      <c r="BA9" s="2" t="n"/>
      <c r="BB9" s="3" t="n"/>
      <c r="BC9" s="22" t="n"/>
      <c r="BD9" s="2" t="n"/>
      <c r="BE9" s="2" t="n"/>
      <c r="BF9" s="2" t="n"/>
      <c r="BG9" s="3" t="n"/>
      <c r="BH9" s="22" t="n"/>
      <c r="BI9" s="2" t="n"/>
      <c r="BJ9" s="3" t="n"/>
      <c r="BK9" s="22" t="n"/>
      <c r="BL9" s="2" t="n"/>
      <c r="BM9" s="2" t="n"/>
      <c r="BN9" s="2" t="n"/>
      <c r="BO9" s="3" t="n"/>
      <c r="BP9" s="22" t="n"/>
      <c r="BQ9" s="2" t="n"/>
      <c r="BR9" s="2" t="n"/>
      <c r="BS9" s="3" t="n"/>
      <c r="BT9" s="22" t="n"/>
      <c r="BU9" s="2" t="n"/>
      <c r="BV9" s="2" t="n"/>
      <c r="BW9" s="3" t="n"/>
      <c r="BX9" s="22" t="n"/>
      <c r="BY9" s="2" t="n"/>
      <c r="BZ9" s="2" t="n"/>
      <c r="CA9" s="2" t="n"/>
      <c r="CB9" s="3" t="n"/>
      <c r="CC9" s="22" t="n"/>
      <c r="CD9" s="2" t="n"/>
      <c r="CE9" s="2" t="n"/>
      <c r="CF9" s="2" t="n"/>
      <c r="CG9" s="2" t="n"/>
      <c r="CH9" s="2" t="n"/>
      <c r="CI9" s="2" t="n"/>
      <c r="CJ9" s="3" t="n"/>
      <c r="CK9" s="22" t="n"/>
      <c r="CL9" s="2" t="n"/>
      <c r="CM9" s="2" t="n"/>
      <c r="CN9" s="2" t="n"/>
      <c r="CO9" s="2" t="n"/>
      <c r="CP9" s="2" t="n"/>
      <c r="CQ9" s="2" t="n"/>
      <c r="CR9" s="3" t="n"/>
      <c r="CS9" s="22" t="n"/>
      <c r="CT9" s="2" t="n"/>
      <c r="CU9" s="2" t="n"/>
      <c r="CV9" s="3" t="n"/>
      <c r="CW9" s="22" t="n"/>
      <c r="CX9" s="2" t="n"/>
      <c r="CY9" s="2" t="n"/>
      <c r="CZ9" s="3" t="n"/>
      <c r="DA9" s="17" t="n"/>
      <c r="DB9" s="18" t="n"/>
      <c r="DC9" s="18" t="n"/>
      <c r="DD9" s="18" t="n"/>
      <c r="DE9" s="18" t="n"/>
      <c r="DF9" s="18" t="n"/>
      <c r="DG9" s="18" t="n"/>
      <c r="DH9" s="18" t="n"/>
      <c r="DI9" s="18" t="n"/>
      <c r="DJ9" s="18" t="n"/>
      <c r="DK9" s="18" t="n"/>
      <c r="DL9" s="18" t="n"/>
      <c r="DM9" s="18" t="n"/>
      <c r="DN9" s="18" t="n"/>
      <c r="DO9" s="18" t="n"/>
      <c r="DP9" s="18" t="n"/>
      <c r="DQ9" s="18" t="n"/>
      <c r="DR9" s="18" t="n"/>
      <c r="DS9" s="18" t="n"/>
      <c r="DT9" s="18" t="n"/>
      <c r="DU9" s="18" t="n"/>
      <c r="DV9" s="18" t="n"/>
      <c r="DW9" s="19" t="n"/>
      <c r="GT9" s="14" t="n"/>
      <c r="HN9" s="13" t="n"/>
      <c r="IH9" s="14" t="n"/>
    </row>
    <row r="10" ht="5.5" customHeight="1">
      <c r="I10" s="13" t="n"/>
      <c r="X10" s="14" t="n"/>
      <c r="Y10" s="8" t="inlineStr">
        <is>
          <t>給与の支払者の
所在地（住所）</t>
        </is>
      </c>
      <c r="Z10" s="6" t="n"/>
      <c r="AA10" s="6" t="n"/>
      <c r="AB10" s="6" t="n"/>
      <c r="AC10" s="6" t="n"/>
      <c r="AD10" s="6" t="n"/>
      <c r="AE10" s="6" t="n"/>
      <c r="AF10" s="6" t="n"/>
      <c r="AG10" s="6" t="n"/>
      <c r="AH10" s="6" t="n"/>
      <c r="AI10" s="6" t="n"/>
      <c r="AJ10" s="6" t="n"/>
      <c r="AK10" s="6" t="n"/>
      <c r="AL10" s="6" t="n"/>
      <c r="AM10" s="6" t="n"/>
      <c r="AN10" s="6" t="n"/>
      <c r="AO10" s="6" t="n"/>
      <c r="AP10" s="6" t="n"/>
      <c r="AQ10" s="7" t="n"/>
      <c r="AR10" s="9" t="n"/>
      <c r="AS10" s="6" t="n"/>
      <c r="AT10" s="6" t="n"/>
      <c r="AU10" s="6" t="n"/>
      <c r="AV10" s="6" t="n"/>
      <c r="AW10" s="6" t="n"/>
      <c r="AX10" s="6" t="n"/>
      <c r="AY10" s="6" t="n"/>
      <c r="AZ10" s="6" t="n"/>
      <c r="BA10" s="6" t="n"/>
      <c r="BB10" s="6" t="n"/>
      <c r="BC10" s="6" t="n"/>
      <c r="BD10" s="6" t="n"/>
      <c r="BE10" s="6" t="n"/>
      <c r="BF10" s="6" t="n"/>
      <c r="BG10" s="6" t="n"/>
      <c r="BH10" s="6" t="n"/>
      <c r="BI10" s="6" t="n"/>
      <c r="BJ10" s="6" t="n"/>
      <c r="BK10" s="6" t="n"/>
      <c r="BL10" s="6" t="n"/>
      <c r="BM10" s="6" t="n"/>
      <c r="BN10" s="6" t="n"/>
      <c r="BO10" s="6" t="n"/>
      <c r="BP10" s="6" t="n"/>
      <c r="BQ10" s="6" t="n"/>
      <c r="BR10" s="6" t="n"/>
      <c r="BS10" s="6" t="n"/>
      <c r="BT10" s="6" t="n"/>
      <c r="BU10" s="6" t="n"/>
      <c r="BV10" s="6" t="n"/>
      <c r="BW10" s="6" t="n"/>
      <c r="BX10" s="6" t="n"/>
      <c r="BY10" s="6" t="n"/>
      <c r="BZ10" s="6" t="n"/>
      <c r="CA10" s="6" t="n"/>
      <c r="CB10" s="6" t="n"/>
      <c r="CC10" s="6" t="n"/>
      <c r="CD10" s="6" t="n"/>
      <c r="CE10" s="6" t="n"/>
      <c r="CF10" s="6" t="n"/>
      <c r="CG10" s="6" t="n"/>
      <c r="CH10" s="6" t="n"/>
      <c r="CI10" s="6" t="n"/>
      <c r="CJ10" s="6" t="n"/>
      <c r="CK10" s="6" t="n"/>
      <c r="CL10" s="6" t="n"/>
      <c r="CM10" s="6" t="n"/>
      <c r="CN10" s="6" t="n"/>
      <c r="CO10" s="6" t="n"/>
      <c r="CP10" s="6" t="n"/>
      <c r="CQ10" s="6" t="n"/>
      <c r="CR10" s="6" t="n"/>
      <c r="CS10" s="6" t="n"/>
      <c r="CT10" s="6" t="n"/>
      <c r="CU10" s="6" t="n"/>
      <c r="CV10" s="6" t="n"/>
      <c r="CW10" s="6" t="n"/>
      <c r="CX10" s="6" t="n"/>
      <c r="CY10" s="6" t="n"/>
      <c r="CZ10" s="7" t="n"/>
      <c r="DA10" s="5" t="inlineStr">
        <is>
          <t>あなたの住所
又は居所</t>
        </is>
      </c>
      <c r="DB10" s="6" t="n"/>
      <c r="DC10" s="6" t="n"/>
      <c r="DD10" s="6" t="n"/>
      <c r="DE10" s="6" t="n"/>
      <c r="DF10" s="6" t="n"/>
      <c r="DG10" s="6" t="n"/>
      <c r="DH10" s="6" t="n"/>
      <c r="DI10" s="6" t="n"/>
      <c r="DJ10" s="6" t="n"/>
      <c r="DK10" s="6" t="n"/>
      <c r="DL10" s="6" t="n"/>
      <c r="DM10" s="6" t="n"/>
      <c r="DN10" s="6" t="n"/>
      <c r="DO10" s="6" t="n"/>
      <c r="DP10" s="6" t="n"/>
      <c r="DQ10" s="6" t="n"/>
      <c r="DR10" s="6" t="n"/>
      <c r="DS10" s="6" t="n"/>
      <c r="DT10" s="6" t="n"/>
      <c r="DU10" s="6" t="n"/>
      <c r="DV10" s="6" t="n"/>
      <c r="DW10" s="7" t="n"/>
      <c r="DY10" s="23" t="n"/>
      <c r="GT10" s="14" t="n"/>
      <c r="HN10" s="13" t="n"/>
      <c r="IH10" s="14" t="n"/>
    </row>
    <row r="11" ht="14.3" customHeight="1">
      <c r="I11" s="24" t="inlineStr">
        <is>
          <t>税務署長</t>
        </is>
      </c>
      <c r="X11" s="14" t="n"/>
      <c r="Y11" s="13" t="n"/>
      <c r="AQ11" s="14" t="n"/>
      <c r="AR11" s="13" t="n"/>
      <c r="CZ11" s="14" t="n"/>
      <c r="DA11" s="13" t="n"/>
      <c r="DW11" s="14" t="n"/>
      <c r="GT11" s="14" t="n"/>
      <c r="HN11" s="17" t="n"/>
      <c r="HO11" s="18" t="n"/>
      <c r="HP11" s="18" t="n"/>
      <c r="HQ11" s="18" t="n"/>
      <c r="HR11" s="18" t="n"/>
      <c r="HS11" s="18" t="n"/>
      <c r="HT11" s="18" t="n"/>
      <c r="HU11" s="18" t="n"/>
      <c r="HV11" s="18" t="n"/>
      <c r="HW11" s="18" t="n"/>
      <c r="HX11" s="18" t="n"/>
      <c r="HY11" s="18" t="n"/>
      <c r="HZ11" s="18" t="n"/>
      <c r="IA11" s="18" t="n"/>
      <c r="IB11" s="18" t="n"/>
      <c r="IC11" s="18" t="n"/>
      <c r="ID11" s="18" t="n"/>
      <c r="IE11" s="18" t="n"/>
      <c r="IF11" s="18" t="n"/>
      <c r="IG11" s="18" t="n"/>
      <c r="IH11" s="19" t="n"/>
    </row>
    <row r="12" ht="1.1" customHeight="1">
      <c r="I12" s="17" t="n"/>
      <c r="J12" s="18" t="n"/>
      <c r="K12" s="18" t="n"/>
      <c r="L12" s="18" t="n"/>
      <c r="M12" s="18" t="n"/>
      <c r="N12" s="18" t="n"/>
      <c r="O12" s="18" t="n"/>
      <c r="P12" s="18" t="n"/>
      <c r="Q12" s="18" t="n"/>
      <c r="R12" s="18" t="n"/>
      <c r="S12" s="18" t="n"/>
      <c r="T12" s="18" t="n"/>
      <c r="U12" s="18" t="n"/>
      <c r="V12" s="18" t="n"/>
      <c r="W12" s="18" t="n"/>
      <c r="X12" s="19" t="n"/>
      <c r="Y12" s="17" t="n"/>
      <c r="Z12" s="18" t="n"/>
      <c r="AA12" s="18" t="n"/>
      <c r="AB12" s="18" t="n"/>
      <c r="AC12" s="18" t="n"/>
      <c r="AD12" s="18" t="n"/>
      <c r="AE12" s="18" t="n"/>
      <c r="AF12" s="18" t="n"/>
      <c r="AG12" s="18" t="n"/>
      <c r="AH12" s="18" t="n"/>
      <c r="AI12" s="18" t="n"/>
      <c r="AJ12" s="18" t="n"/>
      <c r="AK12" s="18" t="n"/>
      <c r="AL12" s="18" t="n"/>
      <c r="AM12" s="18" t="n"/>
      <c r="AN12" s="18" t="n"/>
      <c r="AO12" s="18" t="n"/>
      <c r="AP12" s="18" t="n"/>
      <c r="AQ12" s="19" t="n"/>
      <c r="AR12" s="17" t="n"/>
      <c r="AS12" s="18" t="n"/>
      <c r="AT12" s="18" t="n"/>
      <c r="AU12" s="18" t="n"/>
      <c r="AV12" s="18" t="n"/>
      <c r="AW12" s="18" t="n"/>
      <c r="AX12" s="18" t="n"/>
      <c r="AY12" s="18" t="n"/>
      <c r="AZ12" s="18" t="n"/>
      <c r="BA12" s="18" t="n"/>
      <c r="BB12" s="18" t="n"/>
      <c r="BC12" s="18" t="n"/>
      <c r="BD12" s="18" t="n"/>
      <c r="BE12" s="18" t="n"/>
      <c r="BF12" s="18" t="n"/>
      <c r="BG12" s="18" t="n"/>
      <c r="BH12" s="18" t="n"/>
      <c r="BI12" s="18" t="n"/>
      <c r="BJ12" s="18" t="n"/>
      <c r="BK12" s="18" t="n"/>
      <c r="BL12" s="18" t="n"/>
      <c r="BM12" s="18" t="n"/>
      <c r="BN12" s="18" t="n"/>
      <c r="BO12" s="18" t="n"/>
      <c r="BP12" s="18" t="n"/>
      <c r="BQ12" s="18" t="n"/>
      <c r="BR12" s="18" t="n"/>
      <c r="BS12" s="18" t="n"/>
      <c r="BT12" s="18" t="n"/>
      <c r="BU12" s="18" t="n"/>
      <c r="BV12" s="18" t="n"/>
      <c r="BW12" s="18" t="n"/>
      <c r="BX12" s="18" t="n"/>
      <c r="BY12" s="18" t="n"/>
      <c r="BZ12" s="18" t="n"/>
      <c r="CA12" s="18" t="n"/>
      <c r="CB12" s="18" t="n"/>
      <c r="CC12" s="18" t="n"/>
      <c r="CD12" s="18" t="n"/>
      <c r="CE12" s="18" t="n"/>
      <c r="CF12" s="18" t="n"/>
      <c r="CG12" s="18" t="n"/>
      <c r="CH12" s="18" t="n"/>
      <c r="CI12" s="18" t="n"/>
      <c r="CJ12" s="18" t="n"/>
      <c r="CK12" s="18" t="n"/>
      <c r="CL12" s="18" t="n"/>
      <c r="CM12" s="18" t="n"/>
      <c r="CN12" s="18" t="n"/>
      <c r="CO12" s="18" t="n"/>
      <c r="CP12" s="18" t="n"/>
      <c r="CQ12" s="18" t="n"/>
      <c r="CR12" s="18" t="n"/>
      <c r="CS12" s="18" t="n"/>
      <c r="CT12" s="18" t="n"/>
      <c r="CU12" s="18" t="n"/>
      <c r="CV12" s="18" t="n"/>
      <c r="CW12" s="18" t="n"/>
      <c r="CX12" s="18" t="n"/>
      <c r="CY12" s="18" t="n"/>
      <c r="CZ12" s="19" t="n"/>
      <c r="DA12" s="17" t="n"/>
      <c r="DB12" s="18" t="n"/>
      <c r="DC12" s="18" t="n"/>
      <c r="DD12" s="18" t="n"/>
      <c r="DE12" s="18" t="n"/>
      <c r="DF12" s="18" t="n"/>
      <c r="DG12" s="18" t="n"/>
      <c r="DH12" s="18" t="n"/>
      <c r="DI12" s="18" t="n"/>
      <c r="DJ12" s="18" t="n"/>
      <c r="DK12" s="18" t="n"/>
      <c r="DL12" s="18" t="n"/>
      <c r="DM12" s="18" t="n"/>
      <c r="DN12" s="18" t="n"/>
      <c r="DO12" s="18" t="n"/>
      <c r="DP12" s="18" t="n"/>
      <c r="DQ12" s="18" t="n"/>
      <c r="DR12" s="18" t="n"/>
      <c r="DS12" s="18" t="n"/>
      <c r="DT12" s="18" t="n"/>
      <c r="DU12" s="18" t="n"/>
      <c r="DV12" s="18" t="n"/>
      <c r="DW12" s="19" t="n"/>
      <c r="DX12" s="18" t="n"/>
      <c r="DY12" s="18" t="n"/>
      <c r="DZ12" s="18" t="n"/>
      <c r="EA12" s="18" t="n"/>
      <c r="EB12" s="18" t="n"/>
      <c r="EC12" s="18" t="n"/>
      <c r="ED12" s="18" t="n"/>
      <c r="EE12" s="18" t="n"/>
      <c r="EF12" s="18" t="n"/>
      <c r="EG12" s="18" t="n"/>
      <c r="EH12" s="18" t="n"/>
      <c r="EI12" s="18" t="n"/>
      <c r="EJ12" s="18" t="n"/>
      <c r="EK12" s="18" t="n"/>
      <c r="EL12" s="18" t="n"/>
      <c r="EM12" s="18" t="n"/>
      <c r="EN12" s="18" t="n"/>
      <c r="EO12" s="18" t="n"/>
      <c r="EP12" s="18" t="n"/>
      <c r="EQ12" s="18" t="n"/>
      <c r="ER12" s="18" t="n"/>
      <c r="ES12" s="18" t="n"/>
      <c r="ET12" s="18" t="n"/>
      <c r="EU12" s="18" t="n"/>
      <c r="EV12" s="18" t="n"/>
      <c r="EW12" s="18" t="n"/>
      <c r="EX12" s="18" t="n"/>
      <c r="EY12" s="18" t="n"/>
      <c r="EZ12" s="18" t="n"/>
      <c r="FA12" s="18" t="n"/>
      <c r="FB12" s="18" t="n"/>
      <c r="FC12" s="18" t="n"/>
      <c r="FD12" s="18" t="n"/>
      <c r="FE12" s="18" t="n"/>
      <c r="FF12" s="18" t="n"/>
      <c r="FG12" s="18" t="n"/>
      <c r="FH12" s="18" t="n"/>
      <c r="FI12" s="18" t="n"/>
      <c r="FJ12" s="18" t="n"/>
      <c r="FK12" s="18" t="n"/>
      <c r="FL12" s="18" t="n"/>
      <c r="FM12" s="18" t="n"/>
      <c r="FN12" s="18" t="n"/>
      <c r="FO12" s="18" t="n"/>
      <c r="FP12" s="18" t="n"/>
      <c r="FQ12" s="18" t="n"/>
      <c r="FR12" s="18" t="n"/>
      <c r="FS12" s="18" t="n"/>
      <c r="FT12" s="18" t="n"/>
      <c r="FU12" s="18" t="n"/>
      <c r="FV12" s="18" t="n"/>
      <c r="FW12" s="18" t="n"/>
      <c r="FX12" s="18" t="n"/>
      <c r="FY12" s="18" t="n"/>
      <c r="FZ12" s="18" t="n"/>
      <c r="GA12" s="18" t="n"/>
      <c r="GB12" s="18" t="n"/>
      <c r="GC12" s="18" t="n"/>
      <c r="GD12" s="18" t="n"/>
      <c r="GE12" s="18" t="n"/>
      <c r="GF12" s="18" t="n"/>
      <c r="GG12" s="18" t="n"/>
      <c r="GH12" s="18" t="n"/>
      <c r="GI12" s="18" t="n"/>
      <c r="GJ12" s="18" t="n"/>
      <c r="GK12" s="18" t="n"/>
      <c r="GL12" s="18" t="n"/>
      <c r="GM12" s="18" t="n"/>
      <c r="GN12" s="18" t="n"/>
      <c r="GO12" s="18" t="n"/>
      <c r="GP12" s="18" t="n"/>
      <c r="GQ12" s="18" t="n"/>
      <c r="GR12" s="18" t="n"/>
      <c r="GS12" s="18" t="n"/>
      <c r="GT12" s="19" t="n"/>
    </row>
    <row r="13" ht="1.1" customHeight="1"/>
    <row r="14" ht="16.5" customHeight="1">
      <c r="I14" s="25" t="inlineStr">
        <is>
          <t>◆給与所得者の基礎控除申告書 ◆</t>
        </is>
      </c>
      <c r="CR14" s="25" t="inlineStr">
        <is>
          <t>◆給与所得者の配偶者控除等申告書 ◆</t>
        </is>
      </c>
    </row>
    <row r="15" ht="1.1" customHeight="1">
      <c r="I15" s="26" t="n"/>
      <c r="J15" s="6" t="n"/>
      <c r="K15" s="6" t="n"/>
      <c r="L15" s="6" t="n"/>
      <c r="M15" s="6" t="n"/>
      <c r="N15" s="6" t="n"/>
      <c r="O15" s="6" t="n"/>
      <c r="P15" s="6" t="n"/>
      <c r="Q15" s="6" t="n"/>
      <c r="R15" s="6" t="n"/>
      <c r="S15" s="6" t="n"/>
      <c r="T15" s="6" t="n"/>
      <c r="U15" s="6" t="n"/>
      <c r="V15" s="6" t="n"/>
      <c r="W15" s="6" t="n"/>
      <c r="X15" s="6" t="n"/>
      <c r="Y15" s="6" t="n"/>
      <c r="Z15" s="6" t="n"/>
      <c r="AA15" s="6" t="n"/>
      <c r="AB15" s="6" t="n"/>
      <c r="AC15" s="6" t="n"/>
      <c r="AD15" s="6" t="n"/>
      <c r="AE15" s="6" t="n"/>
      <c r="AF15" s="6" t="n"/>
      <c r="AG15" s="6" t="n"/>
      <c r="AH15" s="6" t="n"/>
      <c r="AI15" s="6" t="n"/>
      <c r="AJ15" s="6" t="n"/>
      <c r="AK15" s="6" t="n"/>
      <c r="AL15" s="6" t="n"/>
      <c r="AM15" s="6" t="n"/>
      <c r="AN15" s="6" t="n"/>
      <c r="AO15" s="6" t="n"/>
      <c r="AP15" s="6" t="n"/>
      <c r="AQ15" s="6" t="n"/>
      <c r="AR15" s="6" t="n"/>
      <c r="AS15" s="6" t="n"/>
      <c r="AT15" s="6" t="n"/>
      <c r="AU15" s="6" t="n"/>
      <c r="AV15" s="6" t="n"/>
      <c r="AW15" s="6" t="n"/>
      <c r="AX15" s="6" t="n"/>
      <c r="AY15" s="6" t="n"/>
      <c r="AZ15" s="6" t="n"/>
      <c r="BA15" s="6" t="n"/>
      <c r="BB15" s="6" t="n"/>
      <c r="BC15" s="6" t="n"/>
      <c r="BD15" s="6" t="n"/>
      <c r="BE15" s="6" t="n"/>
      <c r="BF15" s="6" t="n"/>
      <c r="BG15" s="6" t="n"/>
      <c r="BH15" s="6" t="n"/>
      <c r="BI15" s="6" t="n"/>
      <c r="BJ15" s="6" t="n"/>
      <c r="BK15" s="6" t="n"/>
      <c r="BL15" s="6" t="n"/>
      <c r="BM15" s="6" t="n"/>
      <c r="BN15" s="6" t="n"/>
      <c r="BO15" s="6" t="n"/>
      <c r="BP15" s="6" t="n"/>
      <c r="BQ15" s="6" t="n"/>
      <c r="BR15" s="6" t="n"/>
      <c r="BS15" s="6" t="n"/>
      <c r="BT15" s="6" t="n"/>
      <c r="BU15" s="6" t="n"/>
      <c r="BV15" s="6" t="n"/>
      <c r="BW15" s="6" t="n"/>
      <c r="BX15" s="6" t="n"/>
      <c r="BY15" s="6" t="n"/>
      <c r="BZ15" s="6" t="n"/>
      <c r="CA15" s="6" t="n"/>
      <c r="CB15" s="6" t="n"/>
      <c r="CC15" s="6" t="n"/>
      <c r="CD15" s="6" t="n"/>
      <c r="CE15" s="6" t="n"/>
      <c r="CF15" s="6" t="n"/>
      <c r="CG15" s="6" t="n"/>
      <c r="CH15" s="6" t="n"/>
      <c r="CI15" s="6" t="n"/>
      <c r="CJ15" s="6" t="n"/>
      <c r="CK15" s="6" t="n"/>
      <c r="CL15" s="7" t="n"/>
      <c r="CR15" s="26" t="n"/>
      <c r="CS15" s="6" t="n"/>
      <c r="CT15" s="6" t="n"/>
      <c r="CU15" s="6" t="n"/>
      <c r="CV15" s="6" t="n"/>
      <c r="CW15" s="6" t="n"/>
      <c r="CX15" s="6" t="n"/>
      <c r="CY15" s="6" t="n"/>
      <c r="CZ15" s="6" t="n"/>
      <c r="DA15" s="6" t="n"/>
      <c r="DB15" s="6" t="n"/>
      <c r="DC15" s="6" t="n"/>
      <c r="DD15" s="6" t="n"/>
      <c r="DE15" s="6" t="n"/>
      <c r="DF15" s="6" t="n"/>
      <c r="DG15" s="6" t="n"/>
      <c r="DH15" s="6" t="n"/>
      <c r="DI15" s="6" t="n"/>
      <c r="DJ15" s="6" t="n"/>
      <c r="DK15" s="6" t="n"/>
      <c r="DL15" s="6" t="n"/>
      <c r="DM15" s="6" t="n"/>
      <c r="DN15" s="6" t="n"/>
      <c r="DO15" s="6" t="n"/>
      <c r="DP15" s="6" t="n"/>
      <c r="DQ15" s="6" t="n"/>
      <c r="DR15" s="6" t="n"/>
      <c r="DS15" s="6" t="n"/>
      <c r="DT15" s="6" t="n"/>
      <c r="DU15" s="6" t="n"/>
      <c r="DV15" s="6" t="n"/>
      <c r="DW15" s="6" t="n"/>
      <c r="DX15" s="6" t="n"/>
      <c r="DY15" s="6" t="n"/>
      <c r="DZ15" s="6" t="n"/>
      <c r="EA15" s="6" t="n"/>
      <c r="EB15" s="6" t="n"/>
      <c r="EC15" s="6" t="n"/>
      <c r="ED15" s="6" t="n"/>
      <c r="EE15" s="6" t="n"/>
      <c r="EF15" s="6" t="n"/>
      <c r="EG15" s="6" t="n"/>
      <c r="EH15" s="6" t="n"/>
      <c r="EI15" s="6" t="n"/>
      <c r="EJ15" s="6" t="n"/>
      <c r="EK15" s="6" t="n"/>
      <c r="EL15" s="6" t="n"/>
      <c r="EM15" s="6" t="n"/>
      <c r="EN15" s="6" t="n"/>
      <c r="EO15" s="6" t="n"/>
      <c r="EP15" s="6" t="n"/>
      <c r="EQ15" s="6" t="n"/>
      <c r="ER15" s="6" t="n"/>
      <c r="ES15" s="6" t="n"/>
      <c r="ET15" s="6" t="n"/>
      <c r="EU15" s="6" t="n"/>
      <c r="EV15" s="6" t="n"/>
      <c r="EW15" s="6" t="n"/>
      <c r="EX15" s="6" t="n"/>
      <c r="EY15" s="6" t="n"/>
      <c r="EZ15" s="6" t="n"/>
      <c r="FA15" s="6" t="n"/>
      <c r="FB15" s="6" t="n"/>
      <c r="FC15" s="6" t="n"/>
      <c r="FD15" s="6" t="n"/>
      <c r="FE15" s="6" t="n"/>
      <c r="FF15" s="6" t="n"/>
      <c r="FG15" s="6" t="n"/>
      <c r="FH15" s="6" t="n"/>
      <c r="FI15" s="6" t="n"/>
      <c r="FJ15" s="6" t="n"/>
      <c r="FK15" s="6" t="n"/>
      <c r="FL15" s="6" t="n"/>
      <c r="FM15" s="6" t="n"/>
      <c r="FN15" s="6" t="n"/>
      <c r="FO15" s="6" t="n"/>
      <c r="FP15" s="6" t="n"/>
      <c r="FQ15" s="6" t="n"/>
      <c r="FR15" s="6" t="n"/>
      <c r="FS15" s="6" t="n"/>
      <c r="FT15" s="6" t="n"/>
      <c r="FU15" s="6" t="n"/>
      <c r="FV15" s="6" t="n"/>
      <c r="FW15" s="6" t="n"/>
      <c r="FX15" s="6" t="n"/>
      <c r="FY15" s="6" t="n"/>
      <c r="FZ15" s="6" t="n"/>
      <c r="GA15" s="6" t="n"/>
      <c r="GB15" s="6" t="n"/>
      <c r="GC15" s="6" t="n"/>
      <c r="GD15" s="6" t="n"/>
      <c r="GE15" s="6" t="n"/>
      <c r="GF15" s="6" t="n"/>
      <c r="GG15" s="6" t="n"/>
      <c r="GH15" s="6" t="n"/>
      <c r="GI15" s="6" t="n"/>
      <c r="GJ15" s="6" t="n"/>
      <c r="GK15" s="6" t="n"/>
      <c r="GL15" s="6" t="n"/>
      <c r="GM15" s="6" t="n"/>
      <c r="GN15" s="6" t="n"/>
      <c r="GO15" s="6" t="n"/>
      <c r="GP15" s="6" t="n"/>
      <c r="GQ15" s="6" t="n"/>
      <c r="GR15" s="6" t="n"/>
      <c r="GS15" s="6" t="n"/>
      <c r="GT15" s="6" t="n"/>
      <c r="GU15" s="6" t="n"/>
      <c r="GV15" s="6" t="n"/>
      <c r="GW15" s="6" t="n"/>
      <c r="GX15" s="6" t="n"/>
      <c r="GY15" s="6" t="n"/>
      <c r="GZ15" s="6" t="n"/>
      <c r="HA15" s="6" t="n"/>
      <c r="HB15" s="6" t="n"/>
      <c r="HC15" s="6" t="n"/>
      <c r="HD15" s="6" t="n"/>
      <c r="HE15" s="6" t="n"/>
      <c r="HF15" s="6" t="n"/>
      <c r="HG15" s="6" t="n"/>
      <c r="HH15" s="6" t="n"/>
      <c r="HI15" s="6" t="n"/>
      <c r="HJ15" s="6" t="n"/>
      <c r="HK15" s="6" t="n"/>
      <c r="HL15" s="6" t="n"/>
      <c r="HM15" s="6" t="n"/>
      <c r="HN15" s="6" t="n"/>
      <c r="HO15" s="6" t="n"/>
      <c r="HP15" s="6" t="n"/>
      <c r="HQ15" s="6" t="n"/>
      <c r="HR15" s="6" t="n"/>
      <c r="HS15" s="6" t="n"/>
      <c r="HT15" s="6" t="n"/>
      <c r="HU15" s="6" t="n"/>
      <c r="HV15" s="6" t="n"/>
      <c r="HW15" s="6" t="n"/>
      <c r="HX15" s="6" t="n"/>
      <c r="HY15" s="6" t="n"/>
      <c r="HZ15" s="6" t="n"/>
      <c r="IA15" s="6" t="n"/>
      <c r="IB15" s="6" t="n"/>
      <c r="IC15" s="6" t="n"/>
      <c r="ID15" s="6" t="n"/>
      <c r="IE15" s="6" t="n"/>
      <c r="IF15" s="6" t="n"/>
      <c r="IG15" s="7" t="n"/>
    </row>
    <row r="16" ht="13.2" customHeight="1">
      <c r="I16" s="13" t="n"/>
      <c r="K16" s="27" t="inlineStr">
        <is>
          <t>○あなたの本年中の合計所得金額の見積額の計算</t>
        </is>
      </c>
      <c r="CL16" s="14" t="n"/>
      <c r="CR16" s="13" t="n"/>
      <c r="CU16" s="27" t="inlineStr">
        <is>
          <t>○配偶者の氏名等</t>
        </is>
      </c>
      <c r="IG16" s="14" t="n"/>
      <c r="IJ16" s="28" t="inlineStr">
        <is>
          <t>◎この申告書の記載に当たっては、裏面の説明をお読みください。</t>
        </is>
      </c>
    </row>
    <row r="17" ht="9.9" customHeight="1">
      <c r="I17" s="13" t="n"/>
      <c r="K17" s="8" t="inlineStr">
        <is>
          <t>所得の種類</t>
        </is>
      </c>
      <c r="L17" s="6" t="n"/>
      <c r="M17" s="6" t="n"/>
      <c r="N17" s="6" t="n"/>
      <c r="O17" s="6" t="n"/>
      <c r="P17" s="6" t="n"/>
      <c r="Q17" s="6" t="n"/>
      <c r="R17" s="6" t="n"/>
      <c r="S17" s="6" t="n"/>
      <c r="T17" s="6" t="n"/>
      <c r="U17" s="6" t="n"/>
      <c r="V17" s="6" t="n"/>
      <c r="W17" s="6" t="n"/>
      <c r="X17" s="6" t="n"/>
      <c r="Y17" s="6" t="n"/>
      <c r="Z17" s="6" t="n"/>
      <c r="AA17" s="6" t="n"/>
      <c r="AB17" s="6" t="n"/>
      <c r="AC17" s="6" t="n"/>
      <c r="AD17" s="6" t="n"/>
      <c r="AE17" s="6" t="n"/>
      <c r="AF17" s="7" t="n"/>
      <c r="AG17" s="8" t="inlineStr">
        <is>
          <t>収入金額</t>
        </is>
      </c>
      <c r="AH17" s="6" t="n"/>
      <c r="AI17" s="6" t="n"/>
      <c r="AJ17" s="6" t="n"/>
      <c r="AK17" s="6" t="n"/>
      <c r="AL17" s="6" t="n"/>
      <c r="AM17" s="6" t="n"/>
      <c r="AN17" s="6" t="n"/>
      <c r="AO17" s="6" t="n"/>
      <c r="AP17" s="6" t="n"/>
      <c r="AQ17" s="6" t="n"/>
      <c r="AR17" s="6" t="n"/>
      <c r="AS17" s="6" t="n"/>
      <c r="AT17" s="6" t="n"/>
      <c r="AU17" s="6" t="n"/>
      <c r="AV17" s="6" t="n"/>
      <c r="AW17" s="6" t="n"/>
      <c r="AX17" s="6" t="n"/>
      <c r="AY17" s="6" t="n"/>
      <c r="AZ17" s="7" t="n"/>
      <c r="BA17" s="8" t="inlineStr">
        <is>
          <t>所得金額</t>
        </is>
      </c>
      <c r="BB17" s="6" t="n"/>
      <c r="BC17" s="6" t="n"/>
      <c r="BD17" s="6" t="n"/>
      <c r="BE17" s="6" t="n"/>
      <c r="BF17" s="6" t="n"/>
      <c r="BG17" s="6" t="n"/>
      <c r="BH17" s="6" t="n"/>
      <c r="BI17" s="6" t="n"/>
      <c r="BJ17" s="6" t="n"/>
      <c r="BK17" s="6" t="n"/>
      <c r="BL17" s="6" t="n"/>
      <c r="BM17" s="6" t="n"/>
      <c r="BN17" s="6" t="n"/>
      <c r="BO17" s="6" t="n"/>
      <c r="BP17" s="6" t="n"/>
      <c r="BQ17" s="6" t="n"/>
      <c r="BR17" s="6" t="n"/>
      <c r="BS17" s="6" t="n"/>
      <c r="BT17" s="6" t="n"/>
      <c r="BU17" s="6" t="n"/>
      <c r="BV17" s="6" t="n"/>
      <c r="BW17" s="6" t="n"/>
      <c r="BX17" s="6" t="n"/>
      <c r="BY17" s="6" t="n"/>
      <c r="BZ17" s="6" t="n"/>
      <c r="CA17" s="6" t="n"/>
      <c r="CB17" s="6" t="n"/>
      <c r="CC17" s="6" t="n"/>
      <c r="CD17" s="6" t="n"/>
      <c r="CE17" s="6" t="n"/>
      <c r="CF17" s="6" t="n"/>
      <c r="CG17" s="6" t="n"/>
      <c r="CH17" s="6" t="n"/>
      <c r="CI17" s="7" t="n"/>
      <c r="CL17" s="14" t="n"/>
      <c r="CR17" s="13" t="n"/>
      <c r="CU17" s="8" t="inlineStr">
        <is>
          <t>（フリガナ）
配偶者の氏名</t>
        </is>
      </c>
      <c r="CV17" s="6" t="n"/>
      <c r="CW17" s="6" t="n"/>
      <c r="CX17" s="6" t="n"/>
      <c r="CY17" s="6" t="n"/>
      <c r="CZ17" s="6" t="n"/>
      <c r="DA17" s="6" t="n"/>
      <c r="DB17" s="6" t="n"/>
      <c r="DC17" s="6" t="n"/>
      <c r="DD17" s="6" t="n"/>
      <c r="DE17" s="6" t="n"/>
      <c r="DF17" s="6" t="n"/>
      <c r="DG17" s="6" t="n"/>
      <c r="DH17" s="6" t="n"/>
      <c r="DI17" s="6" t="n"/>
      <c r="DJ17" s="6" t="n"/>
      <c r="DK17" s="6" t="n"/>
      <c r="DL17" s="6" t="n"/>
      <c r="DM17" s="6" t="n"/>
      <c r="DN17" s="6" t="n"/>
      <c r="DO17" s="6" t="n"/>
      <c r="DP17" s="6" t="n"/>
      <c r="DQ17" s="6" t="n"/>
      <c r="DR17" s="6" t="n"/>
      <c r="DS17" s="6" t="n"/>
      <c r="DT17" s="6" t="n"/>
      <c r="DU17" s="6" t="n"/>
      <c r="DV17" s="6" t="n"/>
      <c r="DW17" s="6" t="n"/>
      <c r="DX17" s="6" t="n"/>
      <c r="DY17" s="6" t="n"/>
      <c r="DZ17" s="6" t="n"/>
      <c r="EA17" s="6" t="n"/>
      <c r="EB17" s="6" t="n"/>
      <c r="EC17" s="6" t="n"/>
      <c r="ED17" s="6" t="n"/>
      <c r="EE17" s="6" t="n"/>
      <c r="EF17" s="6" t="n"/>
      <c r="EG17" s="6" t="n"/>
      <c r="EH17" s="6" t="n"/>
      <c r="EI17" s="6" t="n"/>
      <c r="EJ17" s="6" t="n"/>
      <c r="EK17" s="6" t="n"/>
      <c r="EL17" s="7" t="n"/>
      <c r="EM17" s="29" t="inlineStr">
        <is>
          <t>配偶者の個人番号</t>
        </is>
      </c>
      <c r="EN17" s="6" t="n"/>
      <c r="EO17" s="6" t="n"/>
      <c r="EP17" s="6" t="n"/>
      <c r="EQ17" s="6" t="n"/>
      <c r="ER17" s="6" t="n"/>
      <c r="ES17" s="6" t="n"/>
      <c r="ET17" s="6" t="n"/>
      <c r="EU17" s="6" t="n"/>
      <c r="EV17" s="6" t="n"/>
      <c r="EW17" s="6" t="n"/>
      <c r="EX17" s="6" t="n"/>
      <c r="EY17" s="6" t="n"/>
      <c r="EZ17" s="6" t="n"/>
      <c r="FA17" s="6" t="n"/>
      <c r="FB17" s="6" t="n"/>
      <c r="FC17" s="6" t="n"/>
      <c r="FD17" s="6" t="n"/>
      <c r="FE17" s="6" t="n"/>
      <c r="FF17" s="6" t="n"/>
      <c r="FG17" s="6" t="n"/>
      <c r="FH17" s="6" t="n"/>
      <c r="FI17" s="6" t="n"/>
      <c r="FJ17" s="6" t="n"/>
      <c r="FK17" s="6" t="n"/>
      <c r="FL17" s="6" t="n"/>
      <c r="FM17" s="6" t="n"/>
      <c r="FN17" s="6" t="n"/>
      <c r="FO17" s="6" t="n"/>
      <c r="FP17" s="6" t="n"/>
      <c r="FQ17" s="6" t="n"/>
      <c r="FR17" s="6" t="n"/>
      <c r="FS17" s="6" t="n"/>
      <c r="FT17" s="6" t="n"/>
      <c r="FU17" s="6" t="n"/>
      <c r="FV17" s="6" t="n"/>
      <c r="FW17" s="6" t="n"/>
      <c r="FX17" s="6" t="n"/>
      <c r="FY17" s="6" t="n"/>
      <c r="FZ17" s="6" t="n"/>
      <c r="GA17" s="6" t="n"/>
      <c r="GB17" s="6" t="n"/>
      <c r="GC17" s="6" t="n"/>
      <c r="GD17" s="6" t="n"/>
      <c r="GE17" s="6" t="n"/>
      <c r="GF17" s="6" t="n"/>
      <c r="GG17" s="6" t="n"/>
      <c r="GH17" s="7" t="n"/>
      <c r="GI17" s="29" t="inlineStr">
        <is>
          <t>配偶者の生年月日</t>
        </is>
      </c>
      <c r="GJ17" s="6" t="n"/>
      <c r="GK17" s="6" t="n"/>
      <c r="GL17" s="6" t="n"/>
      <c r="GM17" s="6" t="n"/>
      <c r="GN17" s="6" t="n"/>
      <c r="GO17" s="6" t="n"/>
      <c r="GP17" s="6" t="n"/>
      <c r="GQ17" s="6" t="n"/>
      <c r="GR17" s="6" t="n"/>
      <c r="GS17" s="6" t="n"/>
      <c r="GT17" s="6" t="n"/>
      <c r="GU17" s="6" t="n"/>
      <c r="GV17" s="6" t="n"/>
      <c r="GW17" s="6" t="n"/>
      <c r="GX17" s="6" t="n"/>
      <c r="GY17" s="6" t="n"/>
      <c r="GZ17" s="6" t="n"/>
      <c r="HA17" s="6" t="n"/>
      <c r="HB17" s="6" t="n"/>
      <c r="HC17" s="6" t="n"/>
      <c r="HD17" s="6" t="n"/>
      <c r="HE17" s="6" t="n"/>
      <c r="HF17" s="6" t="n"/>
      <c r="HG17" s="6" t="n"/>
      <c r="HH17" s="6" t="n"/>
      <c r="HI17" s="6" t="n"/>
      <c r="HJ17" s="6" t="n"/>
      <c r="HK17" s="6" t="n"/>
      <c r="HL17" s="6" t="n"/>
      <c r="HM17" s="6" t="n"/>
      <c r="HN17" s="6" t="n"/>
      <c r="HO17" s="6" t="n"/>
      <c r="HP17" s="6" t="n"/>
      <c r="HQ17" s="6" t="n"/>
      <c r="HR17" s="6" t="n"/>
      <c r="HS17" s="6" t="n"/>
      <c r="HT17" s="6" t="n"/>
      <c r="HU17" s="6" t="n"/>
      <c r="HV17" s="6" t="n"/>
      <c r="HW17" s="6" t="n"/>
      <c r="HX17" s="6" t="n"/>
      <c r="HY17" s="6" t="n"/>
      <c r="HZ17" s="6" t="n"/>
      <c r="IA17" s="7" t="n"/>
      <c r="IG17" s="14" t="n"/>
    </row>
    <row r="18" ht="4.4" customHeight="1">
      <c r="I18" s="13" t="n"/>
      <c r="K18" s="17" t="n"/>
      <c r="L18" s="18" t="n"/>
      <c r="M18" s="18" t="n"/>
      <c r="N18" s="18" t="n"/>
      <c r="O18" s="18" t="n"/>
      <c r="P18" s="18" t="n"/>
      <c r="Q18" s="18" t="n"/>
      <c r="R18" s="18" t="n"/>
      <c r="S18" s="18" t="n"/>
      <c r="T18" s="18" t="n"/>
      <c r="U18" s="18" t="n"/>
      <c r="V18" s="18" t="n"/>
      <c r="W18" s="18" t="n"/>
      <c r="X18" s="18" t="n"/>
      <c r="Y18" s="18" t="n"/>
      <c r="Z18" s="18" t="n"/>
      <c r="AA18" s="18" t="n"/>
      <c r="AB18" s="18" t="n"/>
      <c r="AC18" s="18" t="n"/>
      <c r="AD18" s="18" t="n"/>
      <c r="AE18" s="18" t="n"/>
      <c r="AF18" s="19" t="n"/>
      <c r="AG18" s="17" t="n"/>
      <c r="AH18" s="18" t="n"/>
      <c r="AI18" s="18" t="n"/>
      <c r="AJ18" s="18" t="n"/>
      <c r="AK18" s="18" t="n"/>
      <c r="AL18" s="18" t="n"/>
      <c r="AM18" s="18" t="n"/>
      <c r="AN18" s="18" t="n"/>
      <c r="AO18" s="18" t="n"/>
      <c r="AP18" s="18" t="n"/>
      <c r="AQ18" s="18" t="n"/>
      <c r="AR18" s="18" t="n"/>
      <c r="AS18" s="18" t="n"/>
      <c r="AT18" s="18" t="n"/>
      <c r="AU18" s="18" t="n"/>
      <c r="AV18" s="18" t="n"/>
      <c r="AW18" s="18" t="n"/>
      <c r="AX18" s="18" t="n"/>
      <c r="AY18" s="18" t="n"/>
      <c r="AZ18" s="19" t="n"/>
      <c r="BA18" s="17" t="n"/>
      <c r="BB18" s="18" t="n"/>
      <c r="BC18" s="18" t="n"/>
      <c r="BD18" s="18" t="n"/>
      <c r="BE18" s="18" t="n"/>
      <c r="BF18" s="18" t="n"/>
      <c r="BG18" s="18" t="n"/>
      <c r="BH18" s="18" t="n"/>
      <c r="BI18" s="18" t="n"/>
      <c r="BJ18" s="18" t="n"/>
      <c r="BK18" s="18" t="n"/>
      <c r="BL18" s="18" t="n"/>
      <c r="BM18" s="18" t="n"/>
      <c r="BN18" s="18" t="n"/>
      <c r="BO18" s="18" t="n"/>
      <c r="BP18" s="18" t="n"/>
      <c r="BQ18" s="18" t="n"/>
      <c r="BR18" s="18" t="n"/>
      <c r="BS18" s="18" t="n"/>
      <c r="BT18" s="18" t="n"/>
      <c r="BU18" s="18" t="n"/>
      <c r="BV18" s="18" t="n"/>
      <c r="BW18" s="18" t="n"/>
      <c r="BX18" s="18" t="n"/>
      <c r="BY18" s="18" t="n"/>
      <c r="BZ18" s="18" t="n"/>
      <c r="CA18" s="18" t="n"/>
      <c r="CB18" s="18" t="n"/>
      <c r="CC18" s="18" t="n"/>
      <c r="CD18" s="18" t="n"/>
      <c r="CE18" s="18" t="n"/>
      <c r="CF18" s="18" t="n"/>
      <c r="CG18" s="18" t="n"/>
      <c r="CH18" s="18" t="n"/>
      <c r="CI18" s="19" t="n"/>
      <c r="CL18" s="14" t="n"/>
      <c r="CR18" s="13" t="n"/>
      <c r="CU18" s="13" t="n"/>
      <c r="EL18" s="14" t="n"/>
      <c r="EM18" s="30" t="n"/>
      <c r="EN18" s="6" t="n"/>
      <c r="EO18" s="6" t="n"/>
      <c r="EP18" s="7" t="n"/>
      <c r="EQ18" s="30" t="n"/>
      <c r="ER18" s="6" t="n"/>
      <c r="ES18" s="6" t="n"/>
      <c r="ET18" s="7" t="n"/>
      <c r="EU18" s="30" t="n"/>
      <c r="EV18" s="6" t="n"/>
      <c r="EW18" s="6" t="n"/>
      <c r="EX18" s="6" t="n"/>
      <c r="EY18" s="7" t="n"/>
      <c r="EZ18" s="30" t="n"/>
      <c r="FA18" s="7" t="n"/>
      <c r="FB18" s="30" t="n"/>
      <c r="FC18" s="6" t="n"/>
      <c r="FD18" s="7" t="n"/>
      <c r="FE18" s="30" t="n"/>
      <c r="FF18" s="6" t="n"/>
      <c r="FG18" s="6" t="n"/>
      <c r="FH18" s="6" t="n"/>
      <c r="FI18" s="6" t="n"/>
      <c r="FJ18" s="7" t="n"/>
      <c r="FK18" s="30" t="n"/>
      <c r="FL18" s="7" t="n"/>
      <c r="FM18" s="30" t="n"/>
      <c r="FN18" s="6" t="n"/>
      <c r="FO18" s="6" t="n"/>
      <c r="FP18" s="7" t="n"/>
      <c r="FQ18" s="30" t="n"/>
      <c r="FR18" s="6" t="n"/>
      <c r="FS18" s="7" t="n"/>
      <c r="FT18" s="30" t="n"/>
      <c r="FU18" s="6" t="n"/>
      <c r="FV18" s="6" t="n"/>
      <c r="FW18" s="6" t="n"/>
      <c r="FX18" s="7" t="n"/>
      <c r="FY18" s="30" t="n"/>
      <c r="FZ18" s="6" t="n"/>
      <c r="GA18" s="6" t="n"/>
      <c r="GB18" s="6" t="n"/>
      <c r="GC18" s="6" t="n"/>
      <c r="GD18" s="6" t="n"/>
      <c r="GE18" s="7" t="n"/>
      <c r="GF18" s="30" t="n"/>
      <c r="GG18" s="6" t="n"/>
      <c r="GH18" s="7" t="n"/>
      <c r="GI18" s="31" t="inlineStr">
        <is>
          <t>明・大・昭・平</t>
        </is>
      </c>
      <c r="GQ18" s="15" t="n"/>
      <c r="HB18" s="11" t="inlineStr">
        <is>
          <t>年</t>
        </is>
      </c>
      <c r="HE18" s="15" t="n"/>
      <c r="HP18" s="11" t="inlineStr">
        <is>
          <t>月</t>
        </is>
      </c>
      <c r="HS18" s="15" t="n"/>
      <c r="HZ18" s="11" t="inlineStr">
        <is>
          <t>日</t>
        </is>
      </c>
      <c r="IA18" s="14" t="n"/>
      <c r="IG18" s="14" t="n"/>
    </row>
    <row r="19" ht="4.4" customHeight="1">
      <c r="I19" s="13" t="n"/>
      <c r="K19" s="8" t="inlineStr">
        <is>
          <t>⑴　給与所得</t>
        </is>
      </c>
      <c r="L19" s="6" t="n"/>
      <c r="M19" s="6" t="n"/>
      <c r="N19" s="6" t="n"/>
      <c r="O19" s="6" t="n"/>
      <c r="P19" s="6" t="n"/>
      <c r="Q19" s="6" t="n"/>
      <c r="R19" s="6" t="n"/>
      <c r="S19" s="6" t="n"/>
      <c r="T19" s="6" t="n"/>
      <c r="U19" s="6" t="n"/>
      <c r="V19" s="6" t="n"/>
      <c r="W19" s="6" t="n"/>
      <c r="X19" s="6" t="n"/>
      <c r="Y19" s="6" t="n"/>
      <c r="Z19" s="6" t="n"/>
      <c r="AA19" s="6" t="n"/>
      <c r="AB19" s="6" t="n"/>
      <c r="AC19" s="6" t="n"/>
      <c r="AD19" s="6" t="n"/>
      <c r="AE19" s="6" t="n"/>
      <c r="AF19" s="7" t="n"/>
      <c r="AG19" s="32" t="n"/>
      <c r="AH19" s="6" t="n"/>
      <c r="AI19" s="6" t="n"/>
      <c r="AJ19" s="6" t="n"/>
      <c r="AK19" s="6" t="n"/>
      <c r="AL19" s="6" t="n"/>
      <c r="AM19" s="6" t="n"/>
      <c r="AN19" s="6" t="n"/>
      <c r="AO19" s="6" t="n"/>
      <c r="AP19" s="6" t="n"/>
      <c r="AQ19" s="6" t="n"/>
      <c r="AR19" s="6" t="n"/>
      <c r="AS19" s="6" t="n"/>
      <c r="AT19" s="6" t="n"/>
      <c r="AU19" s="6" t="n"/>
      <c r="AV19" s="6" t="n"/>
      <c r="AW19" s="33" t="inlineStr">
        <is>
          <t>円</t>
        </is>
      </c>
      <c r="AX19" s="6" t="n"/>
      <c r="AY19" s="6" t="n"/>
      <c r="AZ19" s="7" t="n"/>
      <c r="BA19" s="34" t="inlineStr">
        <is>
          <t>（注）</t>
        </is>
      </c>
      <c r="BB19" s="6" t="n"/>
      <c r="BC19" s="6" t="n"/>
      <c r="BD19" s="6" t="n"/>
      <c r="BE19" s="6" t="n"/>
      <c r="BF19" s="6" t="n"/>
      <c r="BG19" s="6" t="n"/>
      <c r="BH19" s="6" t="n"/>
      <c r="BI19" s="6" t="n"/>
      <c r="BJ19" s="6" t="n"/>
      <c r="BK19" s="6" t="n"/>
      <c r="BL19" s="6" t="n"/>
      <c r="BM19" s="6" t="n"/>
      <c r="BN19" s="6" t="n"/>
      <c r="BO19" s="6" t="n"/>
      <c r="BP19" s="6" t="n"/>
      <c r="BQ19" s="6" t="n"/>
      <c r="BR19" s="6" t="n"/>
      <c r="BS19" s="6" t="n"/>
      <c r="BT19" s="6" t="n"/>
      <c r="BU19" s="6" t="n"/>
      <c r="BV19" s="6" t="n"/>
      <c r="BW19" s="6" t="n"/>
      <c r="BX19" s="6" t="n"/>
      <c r="BY19" s="6" t="n"/>
      <c r="BZ19" s="6" t="n"/>
      <c r="CA19" s="6" t="n"/>
      <c r="CB19" s="6" t="n"/>
      <c r="CC19" s="6" t="n"/>
      <c r="CD19" s="6" t="n"/>
      <c r="CE19" s="6" t="n"/>
      <c r="CF19" s="6" t="n"/>
      <c r="CG19" s="6" t="n"/>
      <c r="CH19" s="6" t="n"/>
      <c r="CI19" s="7" t="n"/>
      <c r="CL19" s="14" t="n"/>
      <c r="CR19" s="13" t="n"/>
      <c r="CU19" s="13" t="n"/>
      <c r="EL19" s="14" t="n"/>
      <c r="EM19" s="13" t="n"/>
      <c r="EP19" s="14" t="n"/>
      <c r="EQ19" s="13" t="n"/>
      <c r="ET19" s="14" t="n"/>
      <c r="EU19" s="13" t="n"/>
      <c r="EY19" s="14" t="n"/>
      <c r="EZ19" s="13" t="n"/>
      <c r="FA19" s="14" t="n"/>
      <c r="FB19" s="13" t="n"/>
      <c r="FD19" s="14" t="n"/>
      <c r="FE19" s="13" t="n"/>
      <c r="FJ19" s="14" t="n"/>
      <c r="FK19" s="13" t="n"/>
      <c r="FL19" s="14" t="n"/>
      <c r="FM19" s="13" t="n"/>
      <c r="FP19" s="14" t="n"/>
      <c r="FQ19" s="13" t="n"/>
      <c r="FS19" s="14" t="n"/>
      <c r="FT19" s="13" t="n"/>
      <c r="FX19" s="14" t="n"/>
      <c r="FY19" s="13" t="n"/>
      <c r="GE19" s="14" t="n"/>
      <c r="GF19" s="13" t="n"/>
      <c r="GH19" s="14" t="n"/>
      <c r="GI19" s="13" t="n"/>
      <c r="IA19" s="14" t="n"/>
      <c r="IG19" s="14" t="n"/>
    </row>
    <row r="20" ht="4.4" customHeight="1">
      <c r="I20" s="13" t="n"/>
      <c r="K20" s="13" t="n"/>
      <c r="AF20" s="14" t="n"/>
      <c r="AG20" s="13" t="n"/>
      <c r="AZ20" s="14" t="n"/>
      <c r="BA20" s="13" t="n"/>
      <c r="CI20" s="14" t="n"/>
      <c r="CL20" s="14" t="n"/>
      <c r="CR20" s="13" t="n"/>
      <c r="CU20" s="13" t="n"/>
      <c r="EL20" s="14" t="n"/>
      <c r="EM20" s="13" t="n"/>
      <c r="EP20" s="14" t="n"/>
      <c r="EQ20" s="13" t="n"/>
      <c r="ET20" s="14" t="n"/>
      <c r="EU20" s="13" t="n"/>
      <c r="EY20" s="14" t="n"/>
      <c r="EZ20" s="13" t="n"/>
      <c r="FA20" s="14" t="n"/>
      <c r="FB20" s="13" t="n"/>
      <c r="FD20" s="14" t="n"/>
      <c r="FE20" s="13" t="n"/>
      <c r="FJ20" s="14" t="n"/>
      <c r="FK20" s="13" t="n"/>
      <c r="FL20" s="14" t="n"/>
      <c r="FM20" s="13" t="n"/>
      <c r="FP20" s="14" t="n"/>
      <c r="FQ20" s="13" t="n"/>
      <c r="FS20" s="14" t="n"/>
      <c r="FT20" s="13" t="n"/>
      <c r="FX20" s="14" t="n"/>
      <c r="FY20" s="13" t="n"/>
      <c r="GE20" s="14" t="n"/>
      <c r="GF20" s="13" t="n"/>
      <c r="GH20" s="14" t="n"/>
      <c r="GI20" s="35" t="n"/>
      <c r="IA20" s="14" t="n"/>
      <c r="IG20" s="14" t="n"/>
    </row>
    <row r="21" ht="6.600000000000001" customHeight="1">
      <c r="I21" s="13" t="n"/>
      <c r="K21" s="13" t="n"/>
      <c r="AF21" s="14" t="n"/>
      <c r="AG21" s="13" t="n"/>
      <c r="AZ21" s="14" t="n"/>
      <c r="BA21" s="36">
        <f>IF(COUNT(AG19)=0,"",IF(AG19&lt;741000,0,IF(AG19&lt;2191000,AG19-740000,IF(AG19&lt;2193000,1451000,IF(AG19&lt;2196000,1453000,IF(AG19&lt;2200000,1456000,IF(AG19&lt;3600000,INT(AG19/4000)*2800-80000,IF(AG19&lt;6600000,INT(AG19/4000)*3200-440000,IF(AG19&lt;8500000,ROUNDDOWN(AG19*9/10-1100000,0),AG19-1950000))))))))-IF(OR(M112="✓",M117="✓",M122="✓",M126="✓"),ROUNDUP(MAX(0,MIN(AG19,10000000)-8500000)/10,0),0))</f>
        <v/>
      </c>
      <c r="CE21" s="37" t="inlineStr">
        <is>
          <t>円</t>
        </is>
      </c>
      <c r="CI21" s="14" t="n"/>
      <c r="CL21" s="14" t="n"/>
      <c r="CR21" s="13" t="n"/>
      <c r="CU21" s="13" t="n"/>
      <c r="EL21" s="14" t="n"/>
      <c r="EM21" s="17" t="n"/>
      <c r="EN21" s="18" t="n"/>
      <c r="EO21" s="18" t="n"/>
      <c r="EP21" s="19" t="n"/>
      <c r="EQ21" s="17" t="n"/>
      <c r="ER21" s="18" t="n"/>
      <c r="ES21" s="18" t="n"/>
      <c r="ET21" s="19" t="n"/>
      <c r="EU21" s="17" t="n"/>
      <c r="EV21" s="18" t="n"/>
      <c r="EW21" s="18" t="n"/>
      <c r="EX21" s="18" t="n"/>
      <c r="EY21" s="19" t="n"/>
      <c r="EZ21" s="17" t="n"/>
      <c r="FA21" s="19" t="n"/>
      <c r="FB21" s="17" t="n"/>
      <c r="FC21" s="18" t="n"/>
      <c r="FD21" s="19" t="n"/>
      <c r="FE21" s="17" t="n"/>
      <c r="FF21" s="18" t="n"/>
      <c r="FG21" s="18" t="n"/>
      <c r="FH21" s="18" t="n"/>
      <c r="FI21" s="18" t="n"/>
      <c r="FJ21" s="19" t="n"/>
      <c r="FK21" s="17" t="n"/>
      <c r="FL21" s="19" t="n"/>
      <c r="FM21" s="17" t="n"/>
      <c r="FN21" s="18" t="n"/>
      <c r="FO21" s="18" t="n"/>
      <c r="FP21" s="19" t="n"/>
      <c r="FQ21" s="17" t="n"/>
      <c r="FR21" s="18" t="n"/>
      <c r="FS21" s="19" t="n"/>
      <c r="FT21" s="17" t="n"/>
      <c r="FU21" s="18" t="n"/>
      <c r="FV21" s="18" t="n"/>
      <c r="FW21" s="18" t="n"/>
      <c r="FX21" s="19" t="n"/>
      <c r="FY21" s="17" t="n"/>
      <c r="FZ21" s="18" t="n"/>
      <c r="GA21" s="18" t="n"/>
      <c r="GB21" s="18" t="n"/>
      <c r="GC21" s="18" t="n"/>
      <c r="GD21" s="18" t="n"/>
      <c r="GE21" s="19" t="n"/>
      <c r="GF21" s="17" t="n"/>
      <c r="GG21" s="18" t="n"/>
      <c r="GH21" s="19" t="n"/>
      <c r="GI21" s="17" t="n"/>
      <c r="GJ21" s="18" t="n"/>
      <c r="GK21" s="18" t="n"/>
      <c r="GL21" s="18" t="n"/>
      <c r="GM21" s="18" t="n"/>
      <c r="GN21" s="18" t="n"/>
      <c r="GO21" s="18" t="n"/>
      <c r="GP21" s="18" t="n"/>
      <c r="GQ21" s="18" t="n"/>
      <c r="GR21" s="18" t="n"/>
      <c r="GS21" s="18" t="n"/>
      <c r="GT21" s="18" t="n"/>
      <c r="GU21" s="18" t="n"/>
      <c r="GV21" s="18" t="n"/>
      <c r="GW21" s="18" t="n"/>
      <c r="GX21" s="18" t="n"/>
      <c r="GY21" s="18" t="n"/>
      <c r="GZ21" s="18" t="n"/>
      <c r="HA21" s="18" t="n"/>
      <c r="HB21" s="18" t="n"/>
      <c r="HC21" s="18" t="n"/>
      <c r="HD21" s="18" t="n"/>
      <c r="HE21" s="18" t="n"/>
      <c r="HF21" s="18" t="n"/>
      <c r="HG21" s="18" t="n"/>
      <c r="HH21" s="18" t="n"/>
      <c r="HI21" s="18" t="n"/>
      <c r="HJ21" s="18" t="n"/>
      <c r="HK21" s="18" t="n"/>
      <c r="HL21" s="18" t="n"/>
      <c r="HM21" s="18" t="n"/>
      <c r="HN21" s="18" t="n"/>
      <c r="HO21" s="18" t="n"/>
      <c r="HP21" s="18" t="n"/>
      <c r="HQ21" s="18" t="n"/>
      <c r="HR21" s="18" t="n"/>
      <c r="HS21" s="18" t="n"/>
      <c r="HT21" s="18" t="n"/>
      <c r="HU21" s="18" t="n"/>
      <c r="HV21" s="18" t="n"/>
      <c r="HW21" s="18" t="n"/>
      <c r="HX21" s="18" t="n"/>
      <c r="HY21" s="18" t="n"/>
      <c r="HZ21" s="18" t="n"/>
      <c r="IA21" s="19" t="n"/>
      <c r="IG21" s="14" t="n"/>
    </row>
    <row r="22" ht="13.2" customHeight="1">
      <c r="I22" s="13" t="n"/>
      <c r="K22" s="13" t="n"/>
      <c r="AF22" s="14" t="n"/>
      <c r="AG22" s="13" t="n"/>
      <c r="AZ22" s="14" t="n"/>
      <c r="BA22" s="13" t="n"/>
      <c r="CI22" s="14" t="n"/>
      <c r="CL22" s="14" t="n"/>
      <c r="CR22" s="13" t="n"/>
      <c r="CU22" s="38" t="n"/>
      <c r="EL22" s="14" t="n"/>
      <c r="EM22" s="39" t="inlineStr">
        <is>
          <t>あなたと配偶者の住所又は居所が
異なる場合の配偶者の住所又は居所</t>
        </is>
      </c>
      <c r="EN22" s="6" t="n"/>
      <c r="EO22" s="6" t="n"/>
      <c r="EP22" s="6" t="n"/>
      <c r="EQ22" s="6" t="n"/>
      <c r="ER22" s="6" t="n"/>
      <c r="ES22" s="6" t="n"/>
      <c r="ET22" s="6" t="n"/>
      <c r="EU22" s="6" t="n"/>
      <c r="EV22" s="6" t="n"/>
      <c r="EW22" s="6" t="n"/>
      <c r="EX22" s="6" t="n"/>
      <c r="EY22" s="6" t="n"/>
      <c r="EZ22" s="6" t="n"/>
      <c r="FA22" s="6" t="n"/>
      <c r="FB22" s="6" t="n"/>
      <c r="FC22" s="6" t="n"/>
      <c r="FD22" s="6" t="n"/>
      <c r="FE22" s="6" t="n"/>
      <c r="FF22" s="6" t="n"/>
      <c r="FG22" s="6" t="n"/>
      <c r="FH22" s="6" t="n"/>
      <c r="FI22" s="6" t="n"/>
      <c r="FJ22" s="6" t="n"/>
      <c r="FK22" s="6" t="n"/>
      <c r="FL22" s="6" t="n"/>
      <c r="FM22" s="6" t="n"/>
      <c r="FN22" s="6" t="n"/>
      <c r="FO22" s="6" t="n"/>
      <c r="FP22" s="6" t="n"/>
      <c r="FQ22" s="6" t="n"/>
      <c r="FR22" s="6" t="n"/>
      <c r="FS22" s="6" t="n"/>
      <c r="FT22" s="6" t="n"/>
      <c r="FU22" s="6" t="n"/>
      <c r="FV22" s="6" t="n"/>
      <c r="FW22" s="6" t="n"/>
      <c r="FX22" s="6" t="n"/>
      <c r="FY22" s="6" t="n"/>
      <c r="FZ22" s="6" t="n"/>
      <c r="GA22" s="6" t="n"/>
      <c r="GB22" s="6" t="n"/>
      <c r="GC22" s="6" t="n"/>
      <c r="GD22" s="6" t="n"/>
      <c r="GE22" s="6" t="n"/>
      <c r="GF22" s="6" t="n"/>
      <c r="GG22" s="6" t="n"/>
      <c r="GH22" s="7" t="n"/>
      <c r="GI22" s="39" t="inlineStr">
        <is>
          <t>非居住者
である配偶者</t>
        </is>
      </c>
      <c r="GJ22" s="6" t="n"/>
      <c r="GK22" s="6" t="n"/>
      <c r="GL22" s="6" t="n"/>
      <c r="GM22" s="6" t="n"/>
      <c r="GN22" s="6" t="n"/>
      <c r="GO22" s="6" t="n"/>
      <c r="GP22" s="6" t="n"/>
      <c r="GQ22" s="6" t="n"/>
      <c r="GR22" s="6" t="n"/>
      <c r="GS22" s="6" t="n"/>
      <c r="GT22" s="6" t="n"/>
      <c r="GU22" s="6" t="n"/>
      <c r="GV22" s="6" t="n"/>
      <c r="GW22" s="6" t="n"/>
      <c r="GX22" s="6" t="n"/>
      <c r="GY22" s="7" t="n"/>
      <c r="GZ22" s="40" t="inlineStr">
        <is>
          <t>生計を一にする事実</t>
        </is>
      </c>
      <c r="HA22" s="6" t="n"/>
      <c r="HB22" s="6" t="n"/>
      <c r="HC22" s="6" t="n"/>
      <c r="HD22" s="6" t="n"/>
      <c r="HE22" s="6" t="n"/>
      <c r="HF22" s="6" t="n"/>
      <c r="HG22" s="6" t="n"/>
      <c r="HH22" s="6" t="n"/>
      <c r="HI22" s="6" t="n"/>
      <c r="HJ22" s="6" t="n"/>
      <c r="HK22" s="6" t="n"/>
      <c r="HL22" s="6" t="n"/>
      <c r="HM22" s="6" t="n"/>
      <c r="HN22" s="6" t="n"/>
      <c r="HO22" s="6" t="n"/>
      <c r="HP22" s="6" t="n"/>
      <c r="HQ22" s="6" t="n"/>
      <c r="HR22" s="6" t="n"/>
      <c r="HS22" s="6" t="n"/>
      <c r="HT22" s="6" t="n"/>
      <c r="HU22" s="6" t="n"/>
      <c r="HV22" s="6" t="n"/>
      <c r="HW22" s="6" t="n"/>
      <c r="HX22" s="6" t="n"/>
      <c r="HY22" s="6" t="n"/>
      <c r="HZ22" s="6" t="n"/>
      <c r="IA22" s="7" t="n"/>
      <c r="IG22" s="14" t="n"/>
    </row>
    <row r="23" ht="1.1" customHeight="1">
      <c r="I23" s="13" t="n"/>
      <c r="K23" s="13" t="n"/>
      <c r="AF23" s="14" t="n"/>
      <c r="AG23" s="13" t="n"/>
      <c r="AZ23" s="14" t="n"/>
      <c r="BA23" s="13" t="n"/>
      <c r="CI23" s="14" t="n"/>
      <c r="CL23" s="14" t="n"/>
      <c r="CR23" s="13" t="n"/>
      <c r="CU23" s="41" t="n"/>
      <c r="EL23" s="14" t="n"/>
      <c r="EM23" s="13" t="n"/>
      <c r="GH23" s="14" t="n"/>
      <c r="GI23" s="13" t="n"/>
      <c r="GY23" s="14" t="n"/>
      <c r="GZ23" s="13" t="n"/>
      <c r="IA23" s="14" t="n"/>
      <c r="IG23" s="14" t="n"/>
    </row>
    <row r="24" ht="1.1" customHeight="1">
      <c r="I24" s="13" t="n"/>
      <c r="K24" s="17" t="n"/>
      <c r="L24" s="18" t="n"/>
      <c r="M24" s="18" t="n"/>
      <c r="N24" s="18" t="n"/>
      <c r="O24" s="18" t="n"/>
      <c r="P24" s="18" t="n"/>
      <c r="Q24" s="18" t="n"/>
      <c r="R24" s="18" t="n"/>
      <c r="S24" s="18" t="n"/>
      <c r="T24" s="18" t="n"/>
      <c r="U24" s="18" t="n"/>
      <c r="V24" s="18" t="n"/>
      <c r="W24" s="18" t="n"/>
      <c r="X24" s="18" t="n"/>
      <c r="Y24" s="18" t="n"/>
      <c r="Z24" s="18" t="n"/>
      <c r="AA24" s="18" t="n"/>
      <c r="AB24" s="18" t="n"/>
      <c r="AC24" s="18" t="n"/>
      <c r="AD24" s="18" t="n"/>
      <c r="AE24" s="18" t="n"/>
      <c r="AF24" s="19" t="n"/>
      <c r="AG24" s="17" t="n"/>
      <c r="AH24" s="18" t="n"/>
      <c r="AI24" s="18" t="n"/>
      <c r="AJ24" s="18" t="n"/>
      <c r="AK24" s="18" t="n"/>
      <c r="AL24" s="18" t="n"/>
      <c r="AM24" s="18" t="n"/>
      <c r="AN24" s="18" t="n"/>
      <c r="AO24" s="18" t="n"/>
      <c r="AP24" s="18" t="n"/>
      <c r="AQ24" s="18" t="n"/>
      <c r="AR24" s="18" t="n"/>
      <c r="AS24" s="18" t="n"/>
      <c r="AT24" s="18" t="n"/>
      <c r="AU24" s="18" t="n"/>
      <c r="AV24" s="18" t="n"/>
      <c r="AW24" s="18" t="n"/>
      <c r="AX24" s="18" t="n"/>
      <c r="AY24" s="18" t="n"/>
      <c r="AZ24" s="19" t="n"/>
      <c r="BA24" s="17" t="n"/>
      <c r="BB24" s="18" t="n"/>
      <c r="BC24" s="18" t="n"/>
      <c r="BD24" s="18" t="n"/>
      <c r="BE24" s="18" t="n"/>
      <c r="BF24" s="18" t="n"/>
      <c r="BG24" s="18" t="n"/>
      <c r="BH24" s="18" t="n"/>
      <c r="BI24" s="18" t="n"/>
      <c r="BJ24" s="18" t="n"/>
      <c r="BK24" s="18" t="n"/>
      <c r="BL24" s="18" t="n"/>
      <c r="BM24" s="18" t="n"/>
      <c r="BN24" s="18" t="n"/>
      <c r="BO24" s="18" t="n"/>
      <c r="BP24" s="18" t="n"/>
      <c r="BQ24" s="18" t="n"/>
      <c r="BR24" s="18" t="n"/>
      <c r="BS24" s="18" t="n"/>
      <c r="BT24" s="18" t="n"/>
      <c r="BU24" s="18" t="n"/>
      <c r="BV24" s="18" t="n"/>
      <c r="BW24" s="18" t="n"/>
      <c r="BX24" s="18" t="n"/>
      <c r="BY24" s="18" t="n"/>
      <c r="BZ24" s="18" t="n"/>
      <c r="CA24" s="18" t="n"/>
      <c r="CB24" s="18" t="n"/>
      <c r="CC24" s="18" t="n"/>
      <c r="CD24" s="18" t="n"/>
      <c r="CE24" s="18" t="n"/>
      <c r="CF24" s="18" t="n"/>
      <c r="CG24" s="18" t="n"/>
      <c r="CH24" s="18" t="n"/>
      <c r="CI24" s="19" t="n"/>
      <c r="CL24" s="14" t="n"/>
      <c r="CR24" s="13" t="n"/>
      <c r="CU24" s="13" t="n"/>
      <c r="EL24" s="14" t="n"/>
      <c r="EM24" s="38" t="n"/>
      <c r="GH24" s="14" t="n"/>
      <c r="GI24" s="42" t="n"/>
      <c r="GY24" s="14" t="n"/>
      <c r="GZ24" s="43" t="n"/>
      <c r="IA24" s="14" t="n"/>
      <c r="IG24" s="14" t="n"/>
    </row>
    <row r="25" ht="19.8" customHeight="1">
      <c r="I25" s="13" t="n"/>
      <c r="K25" s="8" t="inlineStr">
        <is>
          <t>⑵　給与所得以外
の所得の合計額</t>
        </is>
      </c>
      <c r="L25" s="6" t="n"/>
      <c r="M25" s="6" t="n"/>
      <c r="N25" s="6" t="n"/>
      <c r="O25" s="6" t="n"/>
      <c r="P25" s="6" t="n"/>
      <c r="Q25" s="6" t="n"/>
      <c r="R25" s="6" t="n"/>
      <c r="S25" s="6" t="n"/>
      <c r="T25" s="6" t="n"/>
      <c r="U25" s="6" t="n"/>
      <c r="V25" s="6" t="n"/>
      <c r="W25" s="6" t="n"/>
      <c r="X25" s="6" t="n"/>
      <c r="Y25" s="6" t="n"/>
      <c r="Z25" s="6" t="n"/>
      <c r="AA25" s="6" t="n"/>
      <c r="AB25" s="6" t="n"/>
      <c r="AC25" s="6" t="n"/>
      <c r="AD25" s="6" t="n"/>
      <c r="AE25" s="6" t="n"/>
      <c r="AF25" s="7" t="n"/>
      <c r="AG25" s="44" t="inlineStr"/>
      <c r="AH25" s="6" t="n"/>
      <c r="AI25" s="6" t="n"/>
      <c r="AJ25" s="6" t="n"/>
      <c r="AK25" s="6" t="n"/>
      <c r="AL25" s="6" t="n"/>
      <c r="AM25" s="6" t="n"/>
      <c r="AN25" s="6" t="n"/>
      <c r="AO25" s="6" t="n"/>
      <c r="AP25" s="6" t="n"/>
      <c r="AQ25" s="6" t="n"/>
      <c r="AR25" s="6" t="n"/>
      <c r="AS25" s="6" t="n"/>
      <c r="AT25" s="6" t="n"/>
      <c r="AU25" s="6" t="n"/>
      <c r="AV25" s="6" t="n"/>
      <c r="AW25" s="6" t="n"/>
      <c r="AX25" s="6" t="n"/>
      <c r="AY25" s="6" t="n"/>
      <c r="AZ25" s="7" t="n"/>
      <c r="BA25" s="32" t="n"/>
      <c r="BB25" s="6" t="n"/>
      <c r="BC25" s="6" t="n"/>
      <c r="BD25" s="6" t="n"/>
      <c r="BE25" s="6" t="n"/>
      <c r="BF25" s="6" t="n"/>
      <c r="BG25" s="6" t="n"/>
      <c r="BH25" s="6" t="n"/>
      <c r="BI25" s="6" t="n"/>
      <c r="BJ25" s="6" t="n"/>
      <c r="BK25" s="6" t="n"/>
      <c r="BL25" s="6" t="n"/>
      <c r="BM25" s="6" t="n"/>
      <c r="BN25" s="6" t="n"/>
      <c r="BO25" s="6" t="n"/>
      <c r="BP25" s="6" t="n"/>
      <c r="BQ25" s="6" t="n"/>
      <c r="BR25" s="6" t="n"/>
      <c r="BS25" s="6" t="n"/>
      <c r="BT25" s="6" t="n"/>
      <c r="BU25" s="6" t="n"/>
      <c r="BV25" s="6" t="n"/>
      <c r="BW25" s="6" t="n"/>
      <c r="BX25" s="6" t="n"/>
      <c r="BY25" s="6" t="n"/>
      <c r="BZ25" s="6" t="n"/>
      <c r="CA25" s="6" t="n"/>
      <c r="CB25" s="6" t="n"/>
      <c r="CC25" s="6" t="n"/>
      <c r="CD25" s="6" t="n"/>
      <c r="CE25" s="33" t="inlineStr">
        <is>
          <t>円</t>
        </is>
      </c>
      <c r="CF25" s="6" t="n"/>
      <c r="CG25" s="6" t="n"/>
      <c r="CH25" s="6" t="n"/>
      <c r="CI25" s="7" t="n"/>
      <c r="CL25" s="14" t="n"/>
      <c r="CR25" s="13" t="n"/>
      <c r="CU25" s="17" t="n"/>
      <c r="CV25" s="18" t="n"/>
      <c r="CW25" s="18" t="n"/>
      <c r="CX25" s="18" t="n"/>
      <c r="CY25" s="18" t="n"/>
      <c r="CZ25" s="18" t="n"/>
      <c r="DA25" s="18" t="n"/>
      <c r="DB25" s="18" t="n"/>
      <c r="DC25" s="18" t="n"/>
      <c r="DD25" s="18" t="n"/>
      <c r="DE25" s="18" t="n"/>
      <c r="DF25" s="18" t="n"/>
      <c r="DG25" s="18" t="n"/>
      <c r="DH25" s="18" t="n"/>
      <c r="DI25" s="18" t="n"/>
      <c r="DJ25" s="18" t="n"/>
      <c r="DK25" s="18" t="n"/>
      <c r="DL25" s="18" t="n"/>
      <c r="DM25" s="18" t="n"/>
      <c r="DN25" s="18" t="n"/>
      <c r="DO25" s="18" t="n"/>
      <c r="DP25" s="18" t="n"/>
      <c r="DQ25" s="18" t="n"/>
      <c r="DR25" s="18" t="n"/>
      <c r="DS25" s="18" t="n"/>
      <c r="DT25" s="18" t="n"/>
      <c r="DU25" s="18" t="n"/>
      <c r="DV25" s="18" t="n"/>
      <c r="DW25" s="18" t="n"/>
      <c r="DX25" s="18" t="n"/>
      <c r="DY25" s="18" t="n"/>
      <c r="DZ25" s="18" t="n"/>
      <c r="EA25" s="18" t="n"/>
      <c r="EB25" s="18" t="n"/>
      <c r="EC25" s="18" t="n"/>
      <c r="ED25" s="18" t="n"/>
      <c r="EE25" s="18" t="n"/>
      <c r="EF25" s="18" t="n"/>
      <c r="EG25" s="18" t="n"/>
      <c r="EH25" s="18" t="n"/>
      <c r="EI25" s="18" t="n"/>
      <c r="EJ25" s="18" t="n"/>
      <c r="EK25" s="18" t="n"/>
      <c r="EL25" s="19" t="n"/>
      <c r="EM25" s="17" t="n"/>
      <c r="EN25" s="18" t="n"/>
      <c r="EO25" s="18" t="n"/>
      <c r="EP25" s="18" t="n"/>
      <c r="EQ25" s="18" t="n"/>
      <c r="ER25" s="18" t="n"/>
      <c r="ES25" s="18" t="n"/>
      <c r="ET25" s="18" t="n"/>
      <c r="EU25" s="18" t="n"/>
      <c r="EV25" s="18" t="n"/>
      <c r="EW25" s="18" t="n"/>
      <c r="EX25" s="18" t="n"/>
      <c r="EY25" s="18" t="n"/>
      <c r="EZ25" s="18" t="n"/>
      <c r="FA25" s="18" t="n"/>
      <c r="FB25" s="18" t="n"/>
      <c r="FC25" s="18" t="n"/>
      <c r="FD25" s="18" t="n"/>
      <c r="FE25" s="18" t="n"/>
      <c r="FF25" s="18" t="n"/>
      <c r="FG25" s="18" t="n"/>
      <c r="FH25" s="18" t="n"/>
      <c r="FI25" s="18" t="n"/>
      <c r="FJ25" s="18" t="n"/>
      <c r="FK25" s="18" t="n"/>
      <c r="FL25" s="18" t="n"/>
      <c r="FM25" s="18" t="n"/>
      <c r="FN25" s="18" t="n"/>
      <c r="FO25" s="18" t="n"/>
      <c r="FP25" s="18" t="n"/>
      <c r="FQ25" s="18" t="n"/>
      <c r="FR25" s="18" t="n"/>
      <c r="FS25" s="18" t="n"/>
      <c r="FT25" s="18" t="n"/>
      <c r="FU25" s="18" t="n"/>
      <c r="FV25" s="18" t="n"/>
      <c r="FW25" s="18" t="n"/>
      <c r="FX25" s="18" t="n"/>
      <c r="FY25" s="18" t="n"/>
      <c r="FZ25" s="18" t="n"/>
      <c r="GA25" s="18" t="n"/>
      <c r="GB25" s="18" t="n"/>
      <c r="GC25" s="18" t="n"/>
      <c r="GD25" s="18" t="n"/>
      <c r="GE25" s="18" t="n"/>
      <c r="GF25" s="18" t="n"/>
      <c r="GG25" s="18" t="n"/>
      <c r="GH25" s="19" t="n"/>
      <c r="GI25" s="17" t="n"/>
      <c r="GJ25" s="18" t="n"/>
      <c r="GK25" s="18" t="n"/>
      <c r="GL25" s="18" t="n"/>
      <c r="GM25" s="18" t="n"/>
      <c r="GN25" s="18" t="n"/>
      <c r="GO25" s="18" t="n"/>
      <c r="GP25" s="18" t="n"/>
      <c r="GQ25" s="18" t="n"/>
      <c r="GR25" s="18" t="n"/>
      <c r="GS25" s="18" t="n"/>
      <c r="GT25" s="18" t="n"/>
      <c r="GU25" s="18" t="n"/>
      <c r="GV25" s="18" t="n"/>
      <c r="GW25" s="18" t="n"/>
      <c r="GX25" s="18" t="n"/>
      <c r="GY25" s="19" t="n"/>
      <c r="GZ25" s="17" t="n"/>
      <c r="HA25" s="18" t="n"/>
      <c r="HB25" s="18" t="n"/>
      <c r="HC25" s="18" t="n"/>
      <c r="HD25" s="18" t="n"/>
      <c r="HE25" s="18" t="n"/>
      <c r="HF25" s="18" t="n"/>
      <c r="HG25" s="18" t="n"/>
      <c r="HH25" s="18" t="n"/>
      <c r="HI25" s="18" t="n"/>
      <c r="HJ25" s="18" t="n"/>
      <c r="HK25" s="18" t="n"/>
      <c r="HL25" s="18" t="n"/>
      <c r="HM25" s="18" t="n"/>
      <c r="HN25" s="18" t="n"/>
      <c r="HO25" s="18" t="n"/>
      <c r="HP25" s="18" t="n"/>
      <c r="HQ25" s="18" t="n"/>
      <c r="HR25" s="18" t="n"/>
      <c r="HS25" s="18" t="n"/>
      <c r="HT25" s="18" t="n"/>
      <c r="HU25" s="18" t="n"/>
      <c r="HV25" s="18" t="n"/>
      <c r="HW25" s="18" t="n"/>
      <c r="HX25" s="18" t="n"/>
      <c r="HY25" s="18" t="n"/>
      <c r="HZ25" s="18" t="n"/>
      <c r="IA25" s="19" t="n"/>
      <c r="IG25" s="14" t="n"/>
    </row>
    <row r="26" ht="1.1" customHeight="1">
      <c r="I26" s="13" t="n"/>
      <c r="K26" s="13" t="n"/>
      <c r="AF26" s="14" t="n"/>
      <c r="AG26" s="13" t="n"/>
      <c r="AZ26" s="14" t="n"/>
      <c r="BA26" s="13" t="n"/>
      <c r="CI26" s="14" t="n"/>
      <c r="CL26" s="14" t="n"/>
      <c r="CR26" s="13" t="n"/>
      <c r="IG26" s="14" t="n"/>
    </row>
    <row r="27" ht="8.800000000000001" customHeight="1">
      <c r="I27" s="13" t="n"/>
      <c r="K27" s="17" t="n"/>
      <c r="L27" s="18" t="n"/>
      <c r="M27" s="18" t="n"/>
      <c r="N27" s="18" t="n"/>
      <c r="O27" s="18" t="n"/>
      <c r="P27" s="18" t="n"/>
      <c r="Q27" s="18" t="n"/>
      <c r="R27" s="18" t="n"/>
      <c r="S27" s="18" t="n"/>
      <c r="T27" s="18" t="n"/>
      <c r="U27" s="18" t="n"/>
      <c r="V27" s="18" t="n"/>
      <c r="W27" s="18" t="n"/>
      <c r="X27" s="18" t="n"/>
      <c r="Y27" s="18" t="n"/>
      <c r="Z27" s="18" t="n"/>
      <c r="AA27" s="18" t="n"/>
      <c r="AB27" s="18" t="n"/>
      <c r="AC27" s="18" t="n"/>
      <c r="AD27" s="18" t="n"/>
      <c r="AE27" s="18" t="n"/>
      <c r="AF27" s="19" t="n"/>
      <c r="AG27" s="17" t="n"/>
      <c r="AH27" s="18" t="n"/>
      <c r="AI27" s="18" t="n"/>
      <c r="AJ27" s="18" t="n"/>
      <c r="AK27" s="18" t="n"/>
      <c r="AL27" s="18" t="n"/>
      <c r="AM27" s="18" t="n"/>
      <c r="AN27" s="18" t="n"/>
      <c r="AO27" s="18" t="n"/>
      <c r="AP27" s="18" t="n"/>
      <c r="AQ27" s="18" t="n"/>
      <c r="AR27" s="18" t="n"/>
      <c r="AS27" s="18" t="n"/>
      <c r="AT27" s="18" t="n"/>
      <c r="AU27" s="18" t="n"/>
      <c r="AV27" s="18" t="n"/>
      <c r="AW27" s="18" t="n"/>
      <c r="AX27" s="18" t="n"/>
      <c r="AY27" s="18" t="n"/>
      <c r="AZ27" s="19" t="n"/>
      <c r="BA27" s="17" t="n"/>
      <c r="BB27" s="18" t="n"/>
      <c r="BC27" s="18" t="n"/>
      <c r="BD27" s="18" t="n"/>
      <c r="BE27" s="18" t="n"/>
      <c r="BF27" s="18" t="n"/>
      <c r="BG27" s="18" t="n"/>
      <c r="BH27" s="18" t="n"/>
      <c r="BI27" s="18" t="n"/>
      <c r="BJ27" s="18" t="n"/>
      <c r="BK27" s="18" t="n"/>
      <c r="BL27" s="18" t="n"/>
      <c r="BM27" s="18" t="n"/>
      <c r="BN27" s="18" t="n"/>
      <c r="BO27" s="18" t="n"/>
      <c r="BP27" s="18" t="n"/>
      <c r="BQ27" s="18" t="n"/>
      <c r="BR27" s="18" t="n"/>
      <c r="BS27" s="18" t="n"/>
      <c r="BT27" s="18" t="n"/>
      <c r="BU27" s="18" t="n"/>
      <c r="BV27" s="18" t="n"/>
      <c r="BW27" s="18" t="n"/>
      <c r="BX27" s="18" t="n"/>
      <c r="BY27" s="18" t="n"/>
      <c r="BZ27" s="18" t="n"/>
      <c r="CA27" s="18" t="n"/>
      <c r="CB27" s="18" t="n"/>
      <c r="CC27" s="18" t="n"/>
      <c r="CD27" s="18" t="n"/>
      <c r="CE27" s="18" t="n"/>
      <c r="CF27" s="18" t="n"/>
      <c r="CG27" s="18" t="n"/>
      <c r="CH27" s="18" t="n"/>
      <c r="CI27" s="19" t="n"/>
      <c r="CL27" s="14" t="n"/>
      <c r="CR27" s="13" t="n"/>
      <c r="CU27" s="45" t="inlineStr">
        <is>
          <t>○配偶者の本年中の合計所得金額の見積額の計算</t>
        </is>
      </c>
      <c r="IG27" s="14" t="n"/>
    </row>
    <row r="28" ht="3.3" customHeight="1">
      <c r="I28" s="13" t="n"/>
      <c r="K28" s="46" t="inlineStr">
        <is>
          <t>あなたの本年中の合計所得金額の見積額
（⑴と⑵の合計額）</t>
        </is>
      </c>
      <c r="L28" s="6" t="n"/>
      <c r="M28" s="6" t="n"/>
      <c r="N28" s="6" t="n"/>
      <c r="O28" s="6" t="n"/>
      <c r="P28" s="6" t="n"/>
      <c r="Q28" s="6" t="n"/>
      <c r="R28" s="6" t="n"/>
      <c r="S28" s="6" t="n"/>
      <c r="T28" s="6" t="n"/>
      <c r="U28" s="6" t="n"/>
      <c r="V28" s="6" t="n"/>
      <c r="W28" s="6" t="n"/>
      <c r="X28" s="6" t="n"/>
      <c r="Y28" s="6" t="n"/>
      <c r="Z28" s="6" t="n"/>
      <c r="AA28" s="6" t="n"/>
      <c r="AB28" s="6" t="n"/>
      <c r="AC28" s="6" t="n"/>
      <c r="AD28" s="6" t="n"/>
      <c r="AE28" s="6" t="n"/>
      <c r="AF28" s="6" t="n"/>
      <c r="AG28" s="6" t="n"/>
      <c r="AH28" s="6" t="n"/>
      <c r="AI28" s="6" t="n"/>
      <c r="AJ28" s="6" t="n"/>
      <c r="AK28" s="6" t="n"/>
      <c r="AL28" s="6" t="n"/>
      <c r="AM28" s="6" t="n"/>
      <c r="AN28" s="6" t="n"/>
      <c r="AO28" s="6" t="n"/>
      <c r="AP28" s="6" t="n"/>
      <c r="AQ28" s="6" t="n"/>
      <c r="AR28" s="6" t="n"/>
      <c r="AS28" s="6" t="n"/>
      <c r="AT28" s="6" t="n"/>
      <c r="AU28" s="6" t="n"/>
      <c r="AV28" s="6" t="n"/>
      <c r="AW28" s="6" t="n"/>
      <c r="AX28" s="6" t="n"/>
      <c r="AY28" s="6" t="n"/>
      <c r="AZ28" s="7" t="n"/>
      <c r="BA28" s="47">
        <f>IF(COUNT(BA21,BA25)=0,"",SUM(BA21,BA25))</f>
        <v/>
      </c>
      <c r="BB28" s="48" t="n"/>
      <c r="BC28" s="48" t="n"/>
      <c r="BD28" s="48" t="n"/>
      <c r="BE28" s="48" t="n"/>
      <c r="BF28" s="48" t="n"/>
      <c r="BG28" s="48" t="n"/>
      <c r="BH28" s="48" t="n"/>
      <c r="BI28" s="48" t="n"/>
      <c r="BJ28" s="48" t="n"/>
      <c r="BK28" s="48" t="n"/>
      <c r="BL28" s="48" t="n"/>
      <c r="BM28" s="48" t="n"/>
      <c r="BN28" s="48" t="n"/>
      <c r="BO28" s="48" t="n"/>
      <c r="BP28" s="48" t="n"/>
      <c r="BQ28" s="48" t="n"/>
      <c r="BR28" s="48" t="n"/>
      <c r="BS28" s="48" t="n"/>
      <c r="BT28" s="48" t="n"/>
      <c r="BU28" s="48" t="n"/>
      <c r="BV28" s="48" t="n"/>
      <c r="BW28" s="48" t="n"/>
      <c r="BX28" s="48" t="n"/>
      <c r="BY28" s="48" t="n"/>
      <c r="BZ28" s="48" t="n"/>
      <c r="CA28" s="48" t="n"/>
      <c r="CB28" s="48" t="n"/>
      <c r="CC28" s="48" t="n"/>
      <c r="CD28" s="48" t="n"/>
      <c r="CE28" s="49" t="inlineStr">
        <is>
          <t>円</t>
        </is>
      </c>
      <c r="CF28" s="48" t="n"/>
      <c r="CG28" s="48" t="n"/>
      <c r="CH28" s="48" t="n"/>
      <c r="CI28" s="50" t="n"/>
      <c r="CL28" s="14" t="n"/>
      <c r="CR28" s="13" t="n"/>
      <c r="GC28" s="51" t="inlineStr">
        <is>
          <t>判
定</t>
        </is>
      </c>
      <c r="GD28" s="6" t="n"/>
      <c r="GE28" s="6" t="n"/>
      <c r="GF28" s="6" t="n"/>
      <c r="GG28" s="7" t="n"/>
      <c r="GH28" s="26" t="n"/>
      <c r="GI28" s="6" t="n"/>
      <c r="GJ28" s="52" t="inlineStr">
        <is>
          <t>62万円以下かつ年齢70歳以上
（昭32.1.1以前生）
《老人控除対象配偶者に該当》</t>
        </is>
      </c>
      <c r="GK28" s="6" t="n"/>
      <c r="GL28" s="6" t="n"/>
      <c r="GM28" s="6" t="n"/>
      <c r="GN28" s="6" t="n"/>
      <c r="GO28" s="6" t="n"/>
      <c r="GP28" s="6" t="n"/>
      <c r="GQ28" s="6" t="n"/>
      <c r="GR28" s="6" t="n"/>
      <c r="GS28" s="6" t="n"/>
      <c r="GT28" s="6" t="n"/>
      <c r="GU28" s="6" t="n"/>
      <c r="GV28" s="6" t="n"/>
      <c r="GW28" s="6" t="n"/>
      <c r="GX28" s="6" t="n"/>
      <c r="GY28" s="6" t="n"/>
      <c r="GZ28" s="6" t="n"/>
      <c r="HA28" s="6" t="n"/>
      <c r="HB28" s="6" t="n"/>
      <c r="HC28" s="6" t="n"/>
      <c r="HD28" s="6" t="n"/>
      <c r="HE28" s="6" t="n"/>
      <c r="HF28" s="6" t="n"/>
      <c r="HG28" s="6" t="n"/>
      <c r="HH28" s="6" t="n"/>
      <c r="HI28" s="6" t="n"/>
      <c r="HJ28" s="6" t="n"/>
      <c r="HK28" s="6" t="n"/>
      <c r="HL28" s="6" t="n"/>
      <c r="HM28" s="6" t="n"/>
      <c r="HN28" s="6" t="n"/>
      <c r="HO28" s="6" t="n"/>
      <c r="HP28" s="6" t="n"/>
      <c r="HQ28" s="6" t="n"/>
      <c r="HR28" s="53" t="inlineStr">
        <is>
          <t>①</t>
        </is>
      </c>
      <c r="HS28" s="7" t="n"/>
      <c r="HT28" s="54" t="inlineStr">
        <is>
          <t>配偶者控除</t>
        </is>
      </c>
      <c r="HU28" s="6" t="n"/>
      <c r="HV28" s="7" t="n"/>
      <c r="HX28" s="55" t="inlineStr">
        <is>
          <t>区
分
Ⅱ</t>
        </is>
      </c>
      <c r="HY28" s="48" t="n"/>
      <c r="HZ28" s="48" t="n"/>
      <c r="IA28" s="48" t="n"/>
      <c r="IB28" s="50" t="n"/>
      <c r="IG28" s="14" t="n"/>
    </row>
    <row r="29" ht="8.800000000000001" customHeight="1">
      <c r="I29" s="13" t="n"/>
      <c r="K29" s="13" t="n"/>
      <c r="AZ29" s="14" t="n"/>
      <c r="BA29" s="56" t="n"/>
      <c r="CI29" s="57" t="n"/>
      <c r="CL29" s="14" t="n"/>
      <c r="CR29" s="13" t="n"/>
      <c r="CU29" s="51" t="inlineStr">
        <is>
          <t>所得の種類</t>
        </is>
      </c>
      <c r="CV29" s="6" t="n"/>
      <c r="CW29" s="6" t="n"/>
      <c r="CX29" s="6" t="n"/>
      <c r="CY29" s="6" t="n"/>
      <c r="CZ29" s="6" t="n"/>
      <c r="DA29" s="6" t="n"/>
      <c r="DB29" s="6" t="n"/>
      <c r="DC29" s="6" t="n"/>
      <c r="DD29" s="6" t="n"/>
      <c r="DE29" s="6" t="n"/>
      <c r="DF29" s="6" t="n"/>
      <c r="DG29" s="6" t="n"/>
      <c r="DH29" s="6" t="n"/>
      <c r="DI29" s="6" t="n"/>
      <c r="DJ29" s="6" t="n"/>
      <c r="DK29" s="6" t="n"/>
      <c r="DL29" s="6" t="n"/>
      <c r="DM29" s="6" t="n"/>
      <c r="DN29" s="6" t="n"/>
      <c r="DO29" s="6" t="n"/>
      <c r="DP29" s="6" t="n"/>
      <c r="DQ29" s="6" t="n"/>
      <c r="DR29" s="6" t="n"/>
      <c r="DS29" s="6" t="n"/>
      <c r="DT29" s="7" t="n"/>
      <c r="DU29" s="51" t="inlineStr">
        <is>
          <t>収入金額</t>
        </is>
      </c>
      <c r="DV29" s="6" t="n"/>
      <c r="DW29" s="6" t="n"/>
      <c r="DX29" s="6" t="n"/>
      <c r="DY29" s="6" t="n"/>
      <c r="DZ29" s="6" t="n"/>
      <c r="EA29" s="6" t="n"/>
      <c r="EB29" s="6" t="n"/>
      <c r="EC29" s="6" t="n"/>
      <c r="ED29" s="6" t="n"/>
      <c r="EE29" s="6" t="n"/>
      <c r="EF29" s="6" t="n"/>
      <c r="EG29" s="6" t="n"/>
      <c r="EH29" s="6" t="n"/>
      <c r="EI29" s="6" t="n"/>
      <c r="EJ29" s="6" t="n"/>
      <c r="EK29" s="6" t="n"/>
      <c r="EL29" s="6" t="n"/>
      <c r="EM29" s="6" t="n"/>
      <c r="EN29" s="6" t="n"/>
      <c r="EO29" s="6" t="n"/>
      <c r="EP29" s="6" t="n"/>
      <c r="EQ29" s="6" t="n"/>
      <c r="ER29" s="6" t="n"/>
      <c r="ES29" s="7" t="n"/>
      <c r="ET29" s="51" t="inlineStr">
        <is>
          <t>所得金額</t>
        </is>
      </c>
      <c r="EU29" s="6" t="n"/>
      <c r="EV29" s="6" t="n"/>
      <c r="EW29" s="6" t="n"/>
      <c r="EX29" s="6" t="n"/>
      <c r="EY29" s="6" t="n"/>
      <c r="EZ29" s="6" t="n"/>
      <c r="FA29" s="6" t="n"/>
      <c r="FB29" s="6" t="n"/>
      <c r="FC29" s="6" t="n"/>
      <c r="FD29" s="6" t="n"/>
      <c r="FE29" s="6" t="n"/>
      <c r="FF29" s="6" t="n"/>
      <c r="FG29" s="6" t="n"/>
      <c r="FH29" s="6" t="n"/>
      <c r="FI29" s="6" t="n"/>
      <c r="FJ29" s="6" t="n"/>
      <c r="FK29" s="6" t="n"/>
      <c r="FL29" s="6" t="n"/>
      <c r="FM29" s="6" t="n"/>
      <c r="FN29" s="6" t="n"/>
      <c r="FO29" s="6" t="n"/>
      <c r="FP29" s="6" t="n"/>
      <c r="FQ29" s="6" t="n"/>
      <c r="FR29" s="6" t="n"/>
      <c r="FS29" s="6" t="n"/>
      <c r="FT29" s="7" t="n"/>
      <c r="GC29" s="13" t="n"/>
      <c r="GG29" s="14" t="n"/>
      <c r="GH29" s="13" t="n"/>
      <c r="HS29" s="14" t="n"/>
      <c r="HT29" s="13" t="n"/>
      <c r="HV29" s="14" t="n"/>
      <c r="HX29" s="56" t="n"/>
      <c r="IB29" s="57" t="n"/>
      <c r="IG29" s="14" t="n"/>
    </row>
    <row r="30" ht="5.5" customHeight="1">
      <c r="I30" s="13" t="n"/>
      <c r="K30" s="13" t="n"/>
      <c r="AZ30" s="14" t="n"/>
      <c r="BA30" s="56" t="n"/>
      <c r="CI30" s="57" t="n"/>
      <c r="CL30" s="14" t="n"/>
      <c r="CR30" s="13" t="n"/>
      <c r="CU30" s="17" t="n"/>
      <c r="CV30" s="18" t="n"/>
      <c r="CW30" s="18" t="n"/>
      <c r="CX30" s="18" t="n"/>
      <c r="CY30" s="18" t="n"/>
      <c r="CZ30" s="18" t="n"/>
      <c r="DA30" s="18" t="n"/>
      <c r="DB30" s="18" t="n"/>
      <c r="DC30" s="18" t="n"/>
      <c r="DD30" s="18" t="n"/>
      <c r="DE30" s="18" t="n"/>
      <c r="DF30" s="18" t="n"/>
      <c r="DG30" s="18" t="n"/>
      <c r="DH30" s="18" t="n"/>
      <c r="DI30" s="18" t="n"/>
      <c r="DJ30" s="18" t="n"/>
      <c r="DK30" s="18" t="n"/>
      <c r="DL30" s="18" t="n"/>
      <c r="DM30" s="18" t="n"/>
      <c r="DN30" s="18" t="n"/>
      <c r="DO30" s="18" t="n"/>
      <c r="DP30" s="18" t="n"/>
      <c r="DQ30" s="18" t="n"/>
      <c r="DR30" s="18" t="n"/>
      <c r="DS30" s="18" t="n"/>
      <c r="DT30" s="19" t="n"/>
      <c r="DU30" s="17" t="n"/>
      <c r="DV30" s="18" t="n"/>
      <c r="DW30" s="18" t="n"/>
      <c r="DX30" s="18" t="n"/>
      <c r="DY30" s="18" t="n"/>
      <c r="DZ30" s="18" t="n"/>
      <c r="EA30" s="18" t="n"/>
      <c r="EB30" s="18" t="n"/>
      <c r="EC30" s="18" t="n"/>
      <c r="ED30" s="18" t="n"/>
      <c r="EE30" s="18" t="n"/>
      <c r="EF30" s="18" t="n"/>
      <c r="EG30" s="18" t="n"/>
      <c r="EH30" s="18" t="n"/>
      <c r="EI30" s="18" t="n"/>
      <c r="EJ30" s="18" t="n"/>
      <c r="EK30" s="18" t="n"/>
      <c r="EL30" s="18" t="n"/>
      <c r="EM30" s="18" t="n"/>
      <c r="EN30" s="18" t="n"/>
      <c r="EO30" s="18" t="n"/>
      <c r="EP30" s="18" t="n"/>
      <c r="EQ30" s="18" t="n"/>
      <c r="ER30" s="18" t="n"/>
      <c r="ES30" s="19" t="n"/>
      <c r="ET30" s="17" t="n"/>
      <c r="EU30" s="18" t="n"/>
      <c r="EV30" s="18" t="n"/>
      <c r="EW30" s="18" t="n"/>
      <c r="EX30" s="18" t="n"/>
      <c r="EY30" s="18" t="n"/>
      <c r="EZ30" s="18" t="n"/>
      <c r="FA30" s="18" t="n"/>
      <c r="FB30" s="18" t="n"/>
      <c r="FC30" s="18" t="n"/>
      <c r="FD30" s="18" t="n"/>
      <c r="FE30" s="18" t="n"/>
      <c r="FF30" s="18" t="n"/>
      <c r="FG30" s="18" t="n"/>
      <c r="FH30" s="18" t="n"/>
      <c r="FI30" s="18" t="n"/>
      <c r="FJ30" s="18" t="n"/>
      <c r="FK30" s="18" t="n"/>
      <c r="FL30" s="18" t="n"/>
      <c r="FM30" s="18" t="n"/>
      <c r="FN30" s="18" t="n"/>
      <c r="FO30" s="18" t="n"/>
      <c r="FP30" s="18" t="n"/>
      <c r="FQ30" s="18" t="n"/>
      <c r="FR30" s="18" t="n"/>
      <c r="FS30" s="18" t="n"/>
      <c r="FT30" s="19" t="n"/>
      <c r="GC30" s="13" t="n"/>
      <c r="GG30" s="14" t="n"/>
      <c r="GH30" s="58">
        <f>IF(HX37="","",IF(HX37="①","✓",""))</f>
        <v/>
      </c>
      <c r="HS30" s="14" t="n"/>
      <c r="HT30" s="13" t="n"/>
      <c r="HV30" s="14" t="n"/>
      <c r="HX30" s="56" t="n"/>
      <c r="IB30" s="57" t="n"/>
      <c r="IG30" s="14" t="n"/>
    </row>
    <row r="31" ht="3.3" customHeight="1">
      <c r="I31" s="13" t="n"/>
      <c r="K31" s="13" t="n"/>
      <c r="AZ31" s="14" t="n"/>
      <c r="BA31" s="56" t="n"/>
      <c r="CI31" s="57" t="n"/>
      <c r="CL31" s="14" t="n"/>
      <c r="CR31" s="13" t="n"/>
      <c r="CU31" s="51" t="inlineStr">
        <is>
          <t>⑴　給与所得</t>
        </is>
      </c>
      <c r="CV31" s="6" t="n"/>
      <c r="CW31" s="6" t="n"/>
      <c r="CX31" s="6" t="n"/>
      <c r="CY31" s="6" t="n"/>
      <c r="CZ31" s="6" t="n"/>
      <c r="DA31" s="6" t="n"/>
      <c r="DB31" s="6" t="n"/>
      <c r="DC31" s="6" t="n"/>
      <c r="DD31" s="6" t="n"/>
      <c r="DE31" s="6" t="n"/>
      <c r="DF31" s="6" t="n"/>
      <c r="DG31" s="6" t="n"/>
      <c r="DH31" s="6" t="n"/>
      <c r="DI31" s="6" t="n"/>
      <c r="DJ31" s="6" t="n"/>
      <c r="DK31" s="6" t="n"/>
      <c r="DL31" s="6" t="n"/>
      <c r="DM31" s="6" t="n"/>
      <c r="DN31" s="6" t="n"/>
      <c r="DO31" s="6" t="n"/>
      <c r="DP31" s="6" t="n"/>
      <c r="DQ31" s="6" t="n"/>
      <c r="DR31" s="6" t="n"/>
      <c r="DS31" s="6" t="n"/>
      <c r="DT31" s="7" t="n"/>
      <c r="DU31" s="32" t="n"/>
      <c r="DV31" s="6" t="n"/>
      <c r="DW31" s="6" t="n"/>
      <c r="DX31" s="6" t="n"/>
      <c r="DY31" s="6" t="n"/>
      <c r="DZ31" s="6" t="n"/>
      <c r="EA31" s="6" t="n"/>
      <c r="EB31" s="6" t="n"/>
      <c r="EC31" s="6" t="n"/>
      <c r="ED31" s="6" t="n"/>
      <c r="EE31" s="6" t="n"/>
      <c r="EF31" s="6" t="n"/>
      <c r="EG31" s="6" t="n"/>
      <c r="EH31" s="6" t="n"/>
      <c r="EI31" s="6" t="n"/>
      <c r="EJ31" s="6" t="n"/>
      <c r="EK31" s="6" t="n"/>
      <c r="EL31" s="6" t="n"/>
      <c r="EM31" s="6" t="n"/>
      <c r="EN31" s="6" t="n"/>
      <c r="EO31" s="6" t="n"/>
      <c r="EP31" s="6" t="n"/>
      <c r="EQ31" s="6" t="n"/>
      <c r="ER31" s="33" t="inlineStr">
        <is>
          <t>円</t>
        </is>
      </c>
      <c r="ES31" s="7" t="n"/>
      <c r="ET31" s="34" t="inlineStr">
        <is>
          <t>（注）</t>
        </is>
      </c>
      <c r="EU31" s="6" t="n"/>
      <c r="EV31" s="6" t="n"/>
      <c r="EW31" s="6" t="n"/>
      <c r="EX31" s="6" t="n"/>
      <c r="EY31" s="6" t="n"/>
      <c r="EZ31" s="6" t="n"/>
      <c r="FA31" s="6" t="n"/>
      <c r="FB31" s="6" t="n"/>
      <c r="FC31" s="6" t="n"/>
      <c r="FD31" s="6" t="n"/>
      <c r="FE31" s="6" t="n"/>
      <c r="FF31" s="6" t="n"/>
      <c r="FG31" s="6" t="n"/>
      <c r="FH31" s="6" t="n"/>
      <c r="FI31" s="6" t="n"/>
      <c r="FJ31" s="6" t="n"/>
      <c r="FK31" s="6" t="n"/>
      <c r="FL31" s="6" t="n"/>
      <c r="FM31" s="6" t="n"/>
      <c r="FN31" s="6" t="n"/>
      <c r="FO31" s="6" t="n"/>
      <c r="FP31" s="6" t="n"/>
      <c r="FQ31" s="6" t="n"/>
      <c r="FR31" s="6" t="n"/>
      <c r="FS31" s="6" t="n"/>
      <c r="FT31" s="7" t="n"/>
      <c r="GC31" s="13" t="n"/>
      <c r="GG31" s="14" t="n"/>
      <c r="GH31" s="59" t="n"/>
      <c r="HS31" s="14" t="n"/>
      <c r="HT31" s="13" t="n"/>
      <c r="HV31" s="14" t="n"/>
      <c r="HX31" s="56" t="n"/>
      <c r="IB31" s="57" t="n"/>
      <c r="IG31" s="14" t="n"/>
    </row>
    <row r="32" ht="1.1" customHeight="1">
      <c r="I32" s="13" t="n"/>
      <c r="K32" s="17" t="n"/>
      <c r="L32" s="18" t="n"/>
      <c r="M32" s="18" t="n"/>
      <c r="N32" s="18" t="n"/>
      <c r="O32" s="18" t="n"/>
      <c r="P32" s="18" t="n"/>
      <c r="Q32" s="18" t="n"/>
      <c r="R32" s="18" t="n"/>
      <c r="S32" s="18" t="n"/>
      <c r="T32" s="18" t="n"/>
      <c r="U32" s="18" t="n"/>
      <c r="V32" s="18" t="n"/>
      <c r="W32" s="18" t="n"/>
      <c r="X32" s="18" t="n"/>
      <c r="Y32" s="18" t="n"/>
      <c r="Z32" s="18" t="n"/>
      <c r="AA32" s="18" t="n"/>
      <c r="AB32" s="18" t="n"/>
      <c r="AC32" s="18" t="n"/>
      <c r="AD32" s="18" t="n"/>
      <c r="AE32" s="18" t="n"/>
      <c r="AF32" s="18" t="n"/>
      <c r="AG32" s="18" t="n"/>
      <c r="AH32" s="18" t="n"/>
      <c r="AI32" s="18" t="n"/>
      <c r="AJ32" s="18" t="n"/>
      <c r="AK32" s="18" t="n"/>
      <c r="AL32" s="18" t="n"/>
      <c r="AM32" s="18" t="n"/>
      <c r="AN32" s="18" t="n"/>
      <c r="AO32" s="18" t="n"/>
      <c r="AP32" s="18" t="n"/>
      <c r="AQ32" s="18" t="n"/>
      <c r="AR32" s="18" t="n"/>
      <c r="AS32" s="18" t="n"/>
      <c r="AT32" s="18" t="n"/>
      <c r="AU32" s="18" t="n"/>
      <c r="AV32" s="18" t="n"/>
      <c r="AW32" s="18" t="n"/>
      <c r="AX32" s="18" t="n"/>
      <c r="AY32" s="18" t="n"/>
      <c r="AZ32" s="19" t="n"/>
      <c r="BA32" s="60" t="n"/>
      <c r="BB32" s="61" t="n"/>
      <c r="BC32" s="61" t="n"/>
      <c r="BD32" s="61" t="n"/>
      <c r="BE32" s="61" t="n"/>
      <c r="BF32" s="61" t="n"/>
      <c r="BG32" s="61" t="n"/>
      <c r="BH32" s="61" t="n"/>
      <c r="BI32" s="61" t="n"/>
      <c r="BJ32" s="61" t="n"/>
      <c r="BK32" s="61" t="n"/>
      <c r="BL32" s="61" t="n"/>
      <c r="BM32" s="61" t="n"/>
      <c r="BN32" s="61" t="n"/>
      <c r="BO32" s="61" t="n"/>
      <c r="BP32" s="61" t="n"/>
      <c r="BQ32" s="61" t="n"/>
      <c r="BR32" s="61" t="n"/>
      <c r="BS32" s="61" t="n"/>
      <c r="BT32" s="61" t="n"/>
      <c r="BU32" s="61" t="n"/>
      <c r="BV32" s="61" t="n"/>
      <c r="BW32" s="61" t="n"/>
      <c r="BX32" s="61" t="n"/>
      <c r="BY32" s="61" t="n"/>
      <c r="BZ32" s="61" t="n"/>
      <c r="CA32" s="61" t="n"/>
      <c r="CB32" s="61" t="n"/>
      <c r="CC32" s="61" t="n"/>
      <c r="CD32" s="61" t="n"/>
      <c r="CE32" s="61" t="n"/>
      <c r="CF32" s="61" t="n"/>
      <c r="CG32" s="61" t="n"/>
      <c r="CH32" s="61" t="n"/>
      <c r="CI32" s="62" t="n"/>
      <c r="CL32" s="14" t="n"/>
      <c r="CR32" s="13" t="n"/>
      <c r="CU32" s="13" t="n"/>
      <c r="DT32" s="14" t="n"/>
      <c r="DU32" s="13" t="n"/>
      <c r="ES32" s="14" t="n"/>
      <c r="ET32" s="13" t="n"/>
      <c r="FT32" s="14" t="n"/>
      <c r="GC32" s="13" t="n"/>
      <c r="GG32" s="14" t="n"/>
      <c r="GH32" s="13" t="n"/>
      <c r="HS32" s="14" t="n"/>
      <c r="HT32" s="13" t="n"/>
      <c r="HV32" s="14" t="n"/>
      <c r="HX32" s="56" t="n"/>
      <c r="IB32" s="57" t="n"/>
      <c r="IG32" s="14" t="n"/>
    </row>
    <row r="33" ht="1.1" customHeight="1">
      <c r="I33" s="13" t="n"/>
      <c r="CL33" s="14" t="n"/>
      <c r="CR33" s="13" t="n"/>
      <c r="CU33" s="13" t="n"/>
      <c r="DT33" s="14" t="n"/>
      <c r="DU33" s="13" t="n"/>
      <c r="ES33" s="14" t="n"/>
      <c r="ET33" s="13" t="n"/>
      <c r="FT33" s="14" t="n"/>
      <c r="GC33" s="13" t="n"/>
      <c r="GG33" s="14" t="n"/>
      <c r="GH33" s="13" t="n"/>
      <c r="HS33" s="14" t="n"/>
      <c r="HT33" s="13" t="n"/>
      <c r="HV33" s="14" t="n"/>
      <c r="HX33" s="56" t="n"/>
      <c r="IB33" s="57" t="n"/>
      <c r="IG33" s="14" t="n"/>
    </row>
    <row r="34" ht="1.1" customHeight="1">
      <c r="I34" s="13" t="n"/>
      <c r="K34" s="27" t="inlineStr">
        <is>
          <t>○控除額の計算</t>
        </is>
      </c>
      <c r="AM34" s="63" t="inlineStr">
        <is>
          <t>（注）所得金額調整控除や特定支出控除の適用がある場合には、
これらの控除の控除後の金額を記載してください。</t>
        </is>
      </c>
      <c r="CL34" s="14" t="n"/>
      <c r="CR34" s="13" t="n"/>
      <c r="CU34" s="13" t="n"/>
      <c r="DT34" s="14" t="n"/>
      <c r="DU34" s="13" t="n"/>
      <c r="ES34" s="14" t="n"/>
      <c r="ET34" s="13" t="n"/>
      <c r="FT34" s="14" t="n"/>
      <c r="GC34" s="13" t="n"/>
      <c r="GG34" s="14" t="n"/>
      <c r="GH34" s="13" t="n"/>
      <c r="HS34" s="14" t="n"/>
      <c r="HT34" s="13" t="n"/>
      <c r="HV34" s="14" t="n"/>
      <c r="HX34" s="56" t="n"/>
      <c r="IB34" s="57" t="n"/>
      <c r="IG34" s="14" t="n"/>
    </row>
    <row r="35" ht="8.800000000000001" customHeight="1">
      <c r="I35" s="13" t="n"/>
      <c r="CL35" s="14" t="n"/>
      <c r="CR35" s="13" t="n"/>
      <c r="CU35" s="13" t="n"/>
      <c r="DT35" s="14" t="n"/>
      <c r="DU35" s="13" t="n"/>
      <c r="ES35" s="14" t="n"/>
      <c r="ET35" s="36">
        <f>IF(COUNT(DU31)=0,"",IF(DU31&lt;741000,0,IF(DU31&lt;2191000,DU31-740000,IF(DU31&lt;2193000,1451000,IF(DU31&lt;2196000,1453000,IF(DU31&lt;2200000,1456000,IF(DU31&lt;3600000,INT(DU31/4000)*2800-80000,IF(DU31&lt;6600000,INT(DU31/4000)*3200-440000,IF(DU31&lt;8500000,ROUNDDOWN(DU31*9/10-1100000,0),DU31-1950000)))))))))</f>
        <v/>
      </c>
      <c r="FR35" s="37" t="inlineStr">
        <is>
          <t>円</t>
        </is>
      </c>
      <c r="FT35" s="14" t="n"/>
      <c r="GC35" s="13" t="n"/>
      <c r="GG35" s="14" t="n"/>
      <c r="GH35" s="17" t="n"/>
      <c r="GI35" s="18" t="n"/>
      <c r="GJ35" s="18" t="n"/>
      <c r="GK35" s="18" t="n"/>
      <c r="GL35" s="18" t="n"/>
      <c r="GM35" s="18" t="n"/>
      <c r="GN35" s="18" t="n"/>
      <c r="GO35" s="18" t="n"/>
      <c r="GP35" s="18" t="n"/>
      <c r="GQ35" s="18" t="n"/>
      <c r="GR35" s="18" t="n"/>
      <c r="GS35" s="18" t="n"/>
      <c r="GT35" s="18" t="n"/>
      <c r="GU35" s="18" t="n"/>
      <c r="GV35" s="18" t="n"/>
      <c r="GW35" s="18" t="n"/>
      <c r="GX35" s="18" t="n"/>
      <c r="GY35" s="18" t="n"/>
      <c r="GZ35" s="18" t="n"/>
      <c r="HA35" s="18" t="n"/>
      <c r="HB35" s="18" t="n"/>
      <c r="HC35" s="18" t="n"/>
      <c r="HD35" s="18" t="n"/>
      <c r="HE35" s="18" t="n"/>
      <c r="HF35" s="18" t="n"/>
      <c r="HG35" s="18" t="n"/>
      <c r="HH35" s="18" t="n"/>
      <c r="HI35" s="18" t="n"/>
      <c r="HJ35" s="18" t="n"/>
      <c r="HK35" s="18" t="n"/>
      <c r="HL35" s="18" t="n"/>
      <c r="HM35" s="18" t="n"/>
      <c r="HN35" s="18" t="n"/>
      <c r="HO35" s="18" t="n"/>
      <c r="HP35" s="18" t="n"/>
      <c r="HQ35" s="18" t="n"/>
      <c r="HR35" s="18" t="n"/>
      <c r="HS35" s="19" t="n"/>
      <c r="HT35" s="13" t="n"/>
      <c r="HV35" s="14" t="n"/>
      <c r="HX35" s="56" t="n"/>
      <c r="IB35" s="57" t="n"/>
      <c r="IG35" s="14" t="n"/>
    </row>
    <row r="36" ht="4.4" customHeight="1">
      <c r="I36" s="13" t="n"/>
      <c r="CL36" s="14" t="n"/>
      <c r="CR36" s="13" t="n"/>
      <c r="CU36" s="13" t="n"/>
      <c r="DT36" s="14" t="n"/>
      <c r="DU36" s="13" t="n"/>
      <c r="ES36" s="14" t="n"/>
      <c r="ET36" s="13" t="n"/>
      <c r="FT36" s="14" t="n"/>
      <c r="GC36" s="13" t="n"/>
      <c r="GG36" s="14" t="n"/>
      <c r="GH36" s="26" t="n"/>
      <c r="GI36" s="6" t="n"/>
      <c r="GJ36" s="52" t="inlineStr">
        <is>
          <t>62万円以下かつ年齢70歳未満</t>
        </is>
      </c>
      <c r="GK36" s="6" t="n"/>
      <c r="GL36" s="6" t="n"/>
      <c r="GM36" s="6" t="n"/>
      <c r="GN36" s="6" t="n"/>
      <c r="GO36" s="6" t="n"/>
      <c r="GP36" s="6" t="n"/>
      <c r="GQ36" s="6" t="n"/>
      <c r="GR36" s="6" t="n"/>
      <c r="GS36" s="6" t="n"/>
      <c r="GT36" s="6" t="n"/>
      <c r="GU36" s="6" t="n"/>
      <c r="GV36" s="6" t="n"/>
      <c r="GW36" s="6" t="n"/>
      <c r="GX36" s="6" t="n"/>
      <c r="GY36" s="6" t="n"/>
      <c r="GZ36" s="6" t="n"/>
      <c r="HA36" s="6" t="n"/>
      <c r="HB36" s="6" t="n"/>
      <c r="HC36" s="6" t="n"/>
      <c r="HD36" s="6" t="n"/>
      <c r="HE36" s="6" t="n"/>
      <c r="HF36" s="6" t="n"/>
      <c r="HG36" s="6" t="n"/>
      <c r="HH36" s="6" t="n"/>
      <c r="HI36" s="6" t="n"/>
      <c r="HJ36" s="6" t="n"/>
      <c r="HK36" s="6" t="n"/>
      <c r="HL36" s="6" t="n"/>
      <c r="HM36" s="6" t="n"/>
      <c r="HN36" s="6" t="n"/>
      <c r="HO36" s="6" t="n"/>
      <c r="HP36" s="6" t="n"/>
      <c r="HQ36" s="6" t="n"/>
      <c r="HR36" s="53" t="inlineStr">
        <is>
          <t>②</t>
        </is>
      </c>
      <c r="HS36" s="7" t="n"/>
      <c r="HT36" s="13" t="n"/>
      <c r="HV36" s="14" t="n"/>
      <c r="HX36" s="60" t="n"/>
      <c r="HY36" s="61" t="n"/>
      <c r="HZ36" s="61" t="n"/>
      <c r="IA36" s="61" t="n"/>
      <c r="IB36" s="62" t="n"/>
      <c r="IG36" s="14" t="n"/>
    </row>
    <row r="37" ht="1.1" customHeight="1">
      <c r="I37" s="13" t="n"/>
      <c r="CL37" s="14" t="n"/>
      <c r="CR37" s="13" t="n"/>
      <c r="CU37" s="13" t="n"/>
      <c r="DT37" s="14" t="n"/>
      <c r="DU37" s="13" t="n"/>
      <c r="ES37" s="14" t="n"/>
      <c r="ET37" s="13" t="n"/>
      <c r="FT37" s="14" t="n"/>
      <c r="GC37" s="13" t="n"/>
      <c r="GG37" s="14" t="n"/>
      <c r="GH37" s="13" t="n"/>
      <c r="HS37" s="14" t="n"/>
      <c r="HT37" s="13" t="n"/>
      <c r="HV37" s="14" t="n"/>
      <c r="HX37" s="64">
        <f>IF(OR(COUNT(ET47)=0,CU23=""),"",IF(ET47&lt;=620000,IF(OR(GI20="",COUNT(GQ18,HE18,HS18)&lt;3),"",IF(((IF(GI20="明",1867,IF(GI20="大",1911,IF(GI20="昭",1925,IF(GI20="平",1988,2018)))))+GQ18)*10000+HE18*100+HS18&lt;=19570101,"①","②")),IF(ET47&lt;=950000,"③",IF(ET47&lt;=1330000,"④",""))))</f>
        <v/>
      </c>
      <c r="HY37" s="48" t="n"/>
      <c r="HZ37" s="48" t="n"/>
      <c r="IA37" s="48" t="n"/>
      <c r="IB37" s="50" t="n"/>
      <c r="ID37" s="65" t="inlineStr">
        <is>
          <t>（左の①〜④を記載）</t>
        </is>
      </c>
      <c r="IG37" s="14" t="n"/>
    </row>
    <row r="38" ht="1.1" customHeight="1">
      <c r="I38" s="13" t="n"/>
      <c r="K38" s="51" t="inlineStr">
        <is>
          <t>判
定</t>
        </is>
      </c>
      <c r="L38" s="6" t="n"/>
      <c r="M38" s="6" t="n"/>
      <c r="N38" s="7" t="n"/>
      <c r="O38" s="26" t="n"/>
      <c r="P38" s="6" t="n"/>
      <c r="Q38" s="6" t="n"/>
      <c r="R38" s="6" t="n"/>
      <c r="S38" s="66" t="inlineStr">
        <is>
          <t>489万円以下</t>
        </is>
      </c>
      <c r="T38" s="6" t="n"/>
      <c r="U38" s="6" t="n"/>
      <c r="V38" s="6" t="n"/>
      <c r="W38" s="6" t="n"/>
      <c r="X38" s="6" t="n"/>
      <c r="Y38" s="6" t="n"/>
      <c r="Z38" s="6" t="n"/>
      <c r="AA38" s="6" t="n"/>
      <c r="AB38" s="6" t="n"/>
      <c r="AC38" s="6" t="n"/>
      <c r="AD38" s="6" t="n"/>
      <c r="AE38" s="6" t="n"/>
      <c r="AF38" s="6" t="n"/>
      <c r="AG38" s="6" t="n"/>
      <c r="AH38" s="6" t="n"/>
      <c r="AI38" s="6" t="n"/>
      <c r="AJ38" s="6" t="n"/>
      <c r="AK38" s="6" t="n"/>
      <c r="AL38" s="6" t="n"/>
      <c r="AM38" s="6" t="n"/>
      <c r="AN38" s="6" t="n"/>
      <c r="AO38" s="6" t="n"/>
      <c r="AP38" s="6" t="n"/>
      <c r="AQ38" s="6" t="n"/>
      <c r="AR38" s="6" t="n"/>
      <c r="AS38" s="7" t="n"/>
      <c r="AT38" s="51" t="inlineStr">
        <is>
          <t>Ａ</t>
        </is>
      </c>
      <c r="AU38" s="7" t="n"/>
      <c r="AV38" s="51" t="inlineStr">
        <is>
          <t>104万円</t>
        </is>
      </c>
      <c r="AW38" s="6" t="n"/>
      <c r="AX38" s="6" t="n"/>
      <c r="AY38" s="6" t="n"/>
      <c r="AZ38" s="6" t="n"/>
      <c r="BA38" s="6" t="n"/>
      <c r="BB38" s="6" t="n"/>
      <c r="BC38" s="6" t="n"/>
      <c r="BD38" s="6" t="n"/>
      <c r="BE38" s="6" t="n"/>
      <c r="BF38" s="7" t="n"/>
      <c r="BI38" s="67" t="inlineStr">
        <is>
          <t>区分Ⅰ</t>
        </is>
      </c>
      <c r="BJ38" s="6" t="n"/>
      <c r="BK38" s="6" t="n"/>
      <c r="BL38" s="6" t="n"/>
      <c r="BM38" s="6" t="n"/>
      <c r="BN38" s="6" t="n"/>
      <c r="BO38" s="6" t="n"/>
      <c r="BP38" s="6" t="n"/>
      <c r="BQ38" s="6" t="n"/>
      <c r="BR38" s="6" t="n"/>
      <c r="BS38" s="6" t="n"/>
      <c r="BT38" s="6" t="n"/>
      <c r="BU38" s="6" t="n"/>
      <c r="BV38" s="6" t="n"/>
      <c r="BW38" s="6" t="n"/>
      <c r="BX38" s="6" t="n"/>
      <c r="BY38" s="6" t="n"/>
      <c r="BZ38" s="6" t="n"/>
      <c r="CA38" s="6" t="n"/>
      <c r="CB38" s="6" t="n"/>
      <c r="CC38" s="6" t="n"/>
      <c r="CD38" s="6" t="n"/>
      <c r="CE38" s="6" t="n"/>
      <c r="CF38" s="6" t="n"/>
      <c r="CG38" s="6" t="n"/>
      <c r="CH38" s="6" t="n"/>
      <c r="CI38" s="6" t="n"/>
      <c r="CJ38" s="7" t="n"/>
      <c r="CL38" s="14" t="n"/>
      <c r="CR38" s="13" t="n"/>
      <c r="CU38" s="17" t="n"/>
      <c r="CV38" s="18" t="n"/>
      <c r="CW38" s="18" t="n"/>
      <c r="CX38" s="18" t="n"/>
      <c r="CY38" s="18" t="n"/>
      <c r="CZ38" s="18" t="n"/>
      <c r="DA38" s="18" t="n"/>
      <c r="DB38" s="18" t="n"/>
      <c r="DC38" s="18" t="n"/>
      <c r="DD38" s="18" t="n"/>
      <c r="DE38" s="18" t="n"/>
      <c r="DF38" s="18" t="n"/>
      <c r="DG38" s="18" t="n"/>
      <c r="DH38" s="18" t="n"/>
      <c r="DI38" s="18" t="n"/>
      <c r="DJ38" s="18" t="n"/>
      <c r="DK38" s="18" t="n"/>
      <c r="DL38" s="18" t="n"/>
      <c r="DM38" s="18" t="n"/>
      <c r="DN38" s="18" t="n"/>
      <c r="DO38" s="18" t="n"/>
      <c r="DP38" s="18" t="n"/>
      <c r="DQ38" s="18" t="n"/>
      <c r="DR38" s="18" t="n"/>
      <c r="DS38" s="18" t="n"/>
      <c r="DT38" s="19" t="n"/>
      <c r="DU38" s="17" t="n"/>
      <c r="DV38" s="18" t="n"/>
      <c r="DW38" s="18" t="n"/>
      <c r="DX38" s="18" t="n"/>
      <c r="DY38" s="18" t="n"/>
      <c r="DZ38" s="18" t="n"/>
      <c r="EA38" s="18" t="n"/>
      <c r="EB38" s="18" t="n"/>
      <c r="EC38" s="18" t="n"/>
      <c r="ED38" s="18" t="n"/>
      <c r="EE38" s="18" t="n"/>
      <c r="EF38" s="18" t="n"/>
      <c r="EG38" s="18" t="n"/>
      <c r="EH38" s="18" t="n"/>
      <c r="EI38" s="18" t="n"/>
      <c r="EJ38" s="18" t="n"/>
      <c r="EK38" s="18" t="n"/>
      <c r="EL38" s="18" t="n"/>
      <c r="EM38" s="18" t="n"/>
      <c r="EN38" s="18" t="n"/>
      <c r="EO38" s="18" t="n"/>
      <c r="EP38" s="18" t="n"/>
      <c r="EQ38" s="18" t="n"/>
      <c r="ER38" s="18" t="n"/>
      <c r="ES38" s="19" t="n"/>
      <c r="ET38" s="17" t="n"/>
      <c r="EU38" s="18" t="n"/>
      <c r="EV38" s="18" t="n"/>
      <c r="EW38" s="18" t="n"/>
      <c r="EX38" s="18" t="n"/>
      <c r="EY38" s="18" t="n"/>
      <c r="EZ38" s="18" t="n"/>
      <c r="FA38" s="18" t="n"/>
      <c r="FB38" s="18" t="n"/>
      <c r="FC38" s="18" t="n"/>
      <c r="FD38" s="18" t="n"/>
      <c r="FE38" s="18" t="n"/>
      <c r="FF38" s="18" t="n"/>
      <c r="FG38" s="18" t="n"/>
      <c r="FH38" s="18" t="n"/>
      <c r="FI38" s="18" t="n"/>
      <c r="FJ38" s="18" t="n"/>
      <c r="FK38" s="18" t="n"/>
      <c r="FL38" s="18" t="n"/>
      <c r="FM38" s="18" t="n"/>
      <c r="FN38" s="18" t="n"/>
      <c r="FO38" s="18" t="n"/>
      <c r="FP38" s="18" t="n"/>
      <c r="FQ38" s="18" t="n"/>
      <c r="FR38" s="18" t="n"/>
      <c r="FS38" s="18" t="n"/>
      <c r="FT38" s="19" t="n"/>
      <c r="GC38" s="13" t="n"/>
      <c r="GG38" s="14" t="n"/>
      <c r="GH38" s="13" t="n"/>
      <c r="HS38" s="14" t="n"/>
      <c r="HT38" s="13" t="n"/>
      <c r="HV38" s="14" t="n"/>
      <c r="HX38" s="56" t="n"/>
      <c r="IB38" s="57" t="n"/>
      <c r="IG38" s="14" t="n"/>
    </row>
    <row r="39" ht="2.2" customHeight="1">
      <c r="I39" s="13" t="n"/>
      <c r="K39" s="13" t="n"/>
      <c r="N39" s="14" t="n"/>
      <c r="O39" s="13" t="n"/>
      <c r="AS39" s="14" t="n"/>
      <c r="AT39" s="13" t="n"/>
      <c r="AU39" s="14" t="n"/>
      <c r="AV39" s="13" t="n"/>
      <c r="BF39" s="14" t="n"/>
      <c r="BI39" s="13" t="n"/>
      <c r="CJ39" s="14" t="n"/>
      <c r="CL39" s="14" t="n"/>
      <c r="CR39" s="13" t="n"/>
      <c r="CU39" s="40" t="inlineStr">
        <is>
          <t>⑵　給与所得以外の
所得の合計額</t>
        </is>
      </c>
      <c r="CV39" s="6" t="n"/>
      <c r="CW39" s="6" t="n"/>
      <c r="CX39" s="6" t="n"/>
      <c r="CY39" s="6" t="n"/>
      <c r="CZ39" s="6" t="n"/>
      <c r="DA39" s="6" t="n"/>
      <c r="DB39" s="6" t="n"/>
      <c r="DC39" s="6" t="n"/>
      <c r="DD39" s="6" t="n"/>
      <c r="DE39" s="6" t="n"/>
      <c r="DF39" s="6" t="n"/>
      <c r="DG39" s="6" t="n"/>
      <c r="DH39" s="6" t="n"/>
      <c r="DI39" s="6" t="n"/>
      <c r="DJ39" s="6" t="n"/>
      <c r="DK39" s="6" t="n"/>
      <c r="DL39" s="6" t="n"/>
      <c r="DM39" s="6" t="n"/>
      <c r="DN39" s="6" t="n"/>
      <c r="DO39" s="6" t="n"/>
      <c r="DP39" s="6" t="n"/>
      <c r="DQ39" s="6" t="n"/>
      <c r="DR39" s="6" t="n"/>
      <c r="DS39" s="6" t="n"/>
      <c r="DT39" s="7" t="n"/>
      <c r="DU39" s="44" t="inlineStr"/>
      <c r="DV39" s="6" t="n"/>
      <c r="DW39" s="6" t="n"/>
      <c r="DX39" s="6" t="n"/>
      <c r="DY39" s="6" t="n"/>
      <c r="DZ39" s="6" t="n"/>
      <c r="EA39" s="6" t="n"/>
      <c r="EB39" s="6" t="n"/>
      <c r="EC39" s="6" t="n"/>
      <c r="ED39" s="6" t="n"/>
      <c r="EE39" s="6" t="n"/>
      <c r="EF39" s="6" t="n"/>
      <c r="EG39" s="6" t="n"/>
      <c r="EH39" s="6" t="n"/>
      <c r="EI39" s="6" t="n"/>
      <c r="EJ39" s="6" t="n"/>
      <c r="EK39" s="6" t="n"/>
      <c r="EL39" s="6" t="n"/>
      <c r="EM39" s="6" t="n"/>
      <c r="EN39" s="6" t="n"/>
      <c r="EO39" s="6" t="n"/>
      <c r="EP39" s="6" t="n"/>
      <c r="EQ39" s="6" t="n"/>
      <c r="ER39" s="6" t="n"/>
      <c r="ES39" s="7" t="n"/>
      <c r="ET39" s="32" t="n"/>
      <c r="EU39" s="6" t="n"/>
      <c r="EV39" s="6" t="n"/>
      <c r="EW39" s="6" t="n"/>
      <c r="EX39" s="6" t="n"/>
      <c r="EY39" s="6" t="n"/>
      <c r="EZ39" s="6" t="n"/>
      <c r="FA39" s="6" t="n"/>
      <c r="FB39" s="6" t="n"/>
      <c r="FC39" s="6" t="n"/>
      <c r="FD39" s="6" t="n"/>
      <c r="FE39" s="6" t="n"/>
      <c r="FF39" s="6" t="n"/>
      <c r="FG39" s="6" t="n"/>
      <c r="FH39" s="6" t="n"/>
      <c r="FI39" s="6" t="n"/>
      <c r="FJ39" s="6" t="n"/>
      <c r="FK39" s="6" t="n"/>
      <c r="FL39" s="6" t="n"/>
      <c r="FM39" s="6" t="n"/>
      <c r="FN39" s="6" t="n"/>
      <c r="FO39" s="6" t="n"/>
      <c r="FP39" s="6" t="n"/>
      <c r="FQ39" s="6" t="n"/>
      <c r="FR39" s="33" t="inlineStr">
        <is>
          <t>円</t>
        </is>
      </c>
      <c r="FS39" s="6" t="n"/>
      <c r="FT39" s="7" t="n"/>
      <c r="GC39" s="13" t="n"/>
      <c r="GG39" s="14" t="n"/>
      <c r="GH39" s="58">
        <f>IF(HX37="","",IF(HX37="②","✓",""))</f>
        <v/>
      </c>
      <c r="HS39" s="14" t="n"/>
      <c r="HT39" s="13" t="n"/>
      <c r="HV39" s="14" t="n"/>
      <c r="HX39" s="56" t="n"/>
      <c r="IB39" s="57" t="n"/>
      <c r="IG39" s="14" t="n"/>
    </row>
    <row r="40" ht="6.600000000000001" customHeight="1">
      <c r="I40" s="13" t="n"/>
      <c r="K40" s="13" t="n"/>
      <c r="N40" s="14" t="n"/>
      <c r="O40" s="40">
        <f>IF(COUNT(BA28)=0,"",IF(BA28&lt;=4890000,"✓",""))</f>
        <v/>
      </c>
      <c r="P40" s="7" t="n"/>
      <c r="AS40" s="14" t="n"/>
      <c r="AT40" s="13" t="n"/>
      <c r="AU40" s="14" t="n"/>
      <c r="AV40" s="13" t="n"/>
      <c r="BF40" s="14" t="n"/>
      <c r="BI40" s="13" t="n"/>
      <c r="CJ40" s="14" t="n"/>
      <c r="CL40" s="14" t="n"/>
      <c r="CR40" s="13" t="n"/>
      <c r="CU40" s="13" t="n"/>
      <c r="DT40" s="14" t="n"/>
      <c r="DU40" s="13" t="n"/>
      <c r="ES40" s="14" t="n"/>
      <c r="ET40" s="13" t="n"/>
      <c r="FT40" s="14" t="n"/>
      <c r="GC40" s="13" t="n"/>
      <c r="GG40" s="14" t="n"/>
      <c r="GH40" s="59" t="n"/>
      <c r="HS40" s="14" t="n"/>
      <c r="HT40" s="13" t="n"/>
      <c r="HV40" s="14" t="n"/>
      <c r="HX40" s="56" t="n"/>
      <c r="IB40" s="57" t="n"/>
      <c r="IG40" s="14" t="n"/>
    </row>
    <row r="41" ht="2.2" customHeight="1">
      <c r="I41" s="13" t="n"/>
      <c r="K41" s="13" t="n"/>
      <c r="N41" s="14" t="n"/>
      <c r="O41" s="17" t="n"/>
      <c r="P41" s="19" t="n"/>
      <c r="AS41" s="14" t="n"/>
      <c r="AT41" s="13" t="n"/>
      <c r="AU41" s="14" t="n"/>
      <c r="AV41" s="13" t="n"/>
      <c r="BF41" s="14" t="n"/>
      <c r="BI41" s="13" t="n"/>
      <c r="CJ41" s="14" t="n"/>
      <c r="CL41" s="14" t="n"/>
      <c r="CR41" s="13" t="n"/>
      <c r="CU41" s="13" t="n"/>
      <c r="DT41" s="14" t="n"/>
      <c r="DU41" s="13" t="n"/>
      <c r="ES41" s="14" t="n"/>
      <c r="ET41" s="13" t="n"/>
      <c r="FT41" s="14" t="n"/>
      <c r="GC41" s="13" t="n"/>
      <c r="GG41" s="14" t="n"/>
      <c r="GH41" s="13" t="n"/>
      <c r="HS41" s="14" t="n"/>
      <c r="HT41" s="13" t="n"/>
      <c r="HV41" s="14" t="n"/>
      <c r="HX41" s="56" t="n"/>
      <c r="IB41" s="57" t="n"/>
      <c r="IG41" s="14" t="n"/>
    </row>
    <row r="42" ht="2.2" customHeight="1">
      <c r="I42" s="13" t="n"/>
      <c r="K42" s="13" t="n"/>
      <c r="N42" s="14" t="n"/>
      <c r="O42" s="17" t="n"/>
      <c r="P42" s="18" t="n"/>
      <c r="Q42" s="18" t="n"/>
      <c r="R42" s="18" t="n"/>
      <c r="S42" s="18" t="n"/>
      <c r="T42" s="18" t="n"/>
      <c r="U42" s="18" t="n"/>
      <c r="V42" s="18" t="n"/>
      <c r="W42" s="18" t="n"/>
      <c r="X42" s="18" t="n"/>
      <c r="Y42" s="18" t="n"/>
      <c r="Z42" s="18" t="n"/>
      <c r="AA42" s="18" t="n"/>
      <c r="AB42" s="18" t="n"/>
      <c r="AC42" s="18" t="n"/>
      <c r="AD42" s="18" t="n"/>
      <c r="AE42" s="18" t="n"/>
      <c r="AF42" s="18" t="n"/>
      <c r="AG42" s="18" t="n"/>
      <c r="AH42" s="18" t="n"/>
      <c r="AI42" s="18" t="n"/>
      <c r="AJ42" s="18" t="n"/>
      <c r="AK42" s="18" t="n"/>
      <c r="AL42" s="18" t="n"/>
      <c r="AM42" s="18" t="n"/>
      <c r="AN42" s="18" t="n"/>
      <c r="AO42" s="18" t="n"/>
      <c r="AP42" s="18" t="n"/>
      <c r="AQ42" s="18" t="n"/>
      <c r="AR42" s="18" t="n"/>
      <c r="AS42" s="19" t="n"/>
      <c r="AT42" s="13" t="n"/>
      <c r="AU42" s="14" t="n"/>
      <c r="AV42" s="17" t="n"/>
      <c r="AW42" s="18" t="n"/>
      <c r="AX42" s="18" t="n"/>
      <c r="AY42" s="18" t="n"/>
      <c r="AZ42" s="18" t="n"/>
      <c r="BA42" s="18" t="n"/>
      <c r="BB42" s="18" t="n"/>
      <c r="BC42" s="18" t="n"/>
      <c r="BD42" s="18" t="n"/>
      <c r="BE42" s="18" t="n"/>
      <c r="BF42" s="19" t="n"/>
      <c r="BI42" s="13" t="n"/>
      <c r="CJ42" s="14" t="n"/>
      <c r="CL42" s="14" t="n"/>
      <c r="CR42" s="13" t="n"/>
      <c r="CU42" s="13" t="n"/>
      <c r="DT42" s="14" t="n"/>
      <c r="DU42" s="13" t="n"/>
      <c r="ES42" s="14" t="n"/>
      <c r="ET42" s="13" t="n"/>
      <c r="FT42" s="14" t="n"/>
      <c r="GC42" s="13" t="n"/>
      <c r="GG42" s="14" t="n"/>
      <c r="GH42" s="13" t="n"/>
      <c r="HS42" s="14" t="n"/>
      <c r="HT42" s="13" t="n"/>
      <c r="HV42" s="14" t="n"/>
      <c r="HX42" s="56" t="n"/>
      <c r="IB42" s="57" t="n"/>
      <c r="IG42" s="14" t="n"/>
    </row>
    <row r="43" ht="1.1" customHeight="1">
      <c r="I43" s="13" t="n"/>
      <c r="K43" s="13" t="n"/>
      <c r="N43" s="14" t="n"/>
      <c r="O43" s="26" t="n"/>
      <c r="P43" s="6" t="n"/>
      <c r="Q43" s="6" t="n"/>
      <c r="R43" s="6" t="n"/>
      <c r="S43" s="66" t="inlineStr">
        <is>
          <t>489万円超　655万円以下</t>
        </is>
      </c>
      <c r="T43" s="6" t="n"/>
      <c r="U43" s="6" t="n"/>
      <c r="V43" s="6" t="n"/>
      <c r="W43" s="6" t="n"/>
      <c r="X43" s="6" t="n"/>
      <c r="Y43" s="6" t="n"/>
      <c r="Z43" s="6" t="n"/>
      <c r="AA43" s="6" t="n"/>
      <c r="AB43" s="6" t="n"/>
      <c r="AC43" s="6" t="n"/>
      <c r="AD43" s="6" t="n"/>
      <c r="AE43" s="6" t="n"/>
      <c r="AF43" s="6" t="n"/>
      <c r="AG43" s="6" t="n"/>
      <c r="AH43" s="6" t="n"/>
      <c r="AI43" s="6" t="n"/>
      <c r="AJ43" s="6" t="n"/>
      <c r="AK43" s="6" t="n"/>
      <c r="AL43" s="6" t="n"/>
      <c r="AM43" s="6" t="n"/>
      <c r="AN43" s="6" t="n"/>
      <c r="AO43" s="6" t="n"/>
      <c r="AP43" s="6" t="n"/>
      <c r="AQ43" s="6" t="n"/>
      <c r="AR43" s="6" t="n"/>
      <c r="AS43" s="7" t="n"/>
      <c r="AT43" s="13" t="n"/>
      <c r="AU43" s="14" t="n"/>
      <c r="AV43" s="51" t="inlineStr">
        <is>
          <t>67万円</t>
        </is>
      </c>
      <c r="AW43" s="6" t="n"/>
      <c r="AX43" s="6" t="n"/>
      <c r="AY43" s="6" t="n"/>
      <c r="AZ43" s="6" t="n"/>
      <c r="BA43" s="6" t="n"/>
      <c r="BB43" s="6" t="n"/>
      <c r="BC43" s="6" t="n"/>
      <c r="BD43" s="6" t="n"/>
      <c r="BE43" s="6" t="n"/>
      <c r="BF43" s="7" t="n"/>
      <c r="BI43" s="17" t="n"/>
      <c r="BJ43" s="18" t="n"/>
      <c r="BK43" s="18" t="n"/>
      <c r="BL43" s="18" t="n"/>
      <c r="BM43" s="18" t="n"/>
      <c r="BN43" s="18" t="n"/>
      <c r="BO43" s="18" t="n"/>
      <c r="BP43" s="18" t="n"/>
      <c r="BQ43" s="18" t="n"/>
      <c r="BR43" s="18" t="n"/>
      <c r="BS43" s="18" t="n"/>
      <c r="BT43" s="18" t="n"/>
      <c r="BU43" s="18" t="n"/>
      <c r="BV43" s="18" t="n"/>
      <c r="BW43" s="18" t="n"/>
      <c r="BX43" s="18" t="n"/>
      <c r="BY43" s="18" t="n"/>
      <c r="BZ43" s="18" t="n"/>
      <c r="CA43" s="18" t="n"/>
      <c r="CB43" s="18" t="n"/>
      <c r="CC43" s="18" t="n"/>
      <c r="CD43" s="18" t="n"/>
      <c r="CE43" s="18" t="n"/>
      <c r="CF43" s="18" t="n"/>
      <c r="CG43" s="18" t="n"/>
      <c r="CH43" s="18" t="n"/>
      <c r="CI43" s="18" t="n"/>
      <c r="CJ43" s="19" t="n"/>
      <c r="CL43" s="14" t="n"/>
      <c r="CR43" s="13" t="n"/>
      <c r="CU43" s="13" t="n"/>
      <c r="DT43" s="14" t="n"/>
      <c r="DU43" s="13" t="n"/>
      <c r="ES43" s="14" t="n"/>
      <c r="ET43" s="13" t="n"/>
      <c r="FT43" s="14" t="n"/>
      <c r="GC43" s="13" t="n"/>
      <c r="GG43" s="14" t="n"/>
      <c r="GH43" s="17" t="n"/>
      <c r="GI43" s="18" t="n"/>
      <c r="GJ43" s="18" t="n"/>
      <c r="GK43" s="18" t="n"/>
      <c r="GL43" s="18" t="n"/>
      <c r="GM43" s="18" t="n"/>
      <c r="GN43" s="18" t="n"/>
      <c r="GO43" s="18" t="n"/>
      <c r="GP43" s="18" t="n"/>
      <c r="GQ43" s="18" t="n"/>
      <c r="GR43" s="18" t="n"/>
      <c r="GS43" s="18" t="n"/>
      <c r="GT43" s="18" t="n"/>
      <c r="GU43" s="18" t="n"/>
      <c r="GV43" s="18" t="n"/>
      <c r="GW43" s="18" t="n"/>
      <c r="GX43" s="18" t="n"/>
      <c r="GY43" s="18" t="n"/>
      <c r="GZ43" s="18" t="n"/>
      <c r="HA43" s="18" t="n"/>
      <c r="HB43" s="18" t="n"/>
      <c r="HC43" s="18" t="n"/>
      <c r="HD43" s="18" t="n"/>
      <c r="HE43" s="18" t="n"/>
      <c r="HF43" s="18" t="n"/>
      <c r="HG43" s="18" t="n"/>
      <c r="HH43" s="18" t="n"/>
      <c r="HI43" s="18" t="n"/>
      <c r="HJ43" s="18" t="n"/>
      <c r="HK43" s="18" t="n"/>
      <c r="HL43" s="18" t="n"/>
      <c r="HM43" s="18" t="n"/>
      <c r="HN43" s="18" t="n"/>
      <c r="HO43" s="18" t="n"/>
      <c r="HP43" s="18" t="n"/>
      <c r="HQ43" s="18" t="n"/>
      <c r="HR43" s="18" t="n"/>
      <c r="HS43" s="19" t="n"/>
      <c r="HT43" s="17" t="n"/>
      <c r="HU43" s="18" t="n"/>
      <c r="HV43" s="19" t="n"/>
      <c r="HX43" s="56" t="n"/>
      <c r="IB43" s="57" t="n"/>
      <c r="IG43" s="14" t="n"/>
    </row>
    <row r="44" ht="1.1" customHeight="1">
      <c r="I44" s="13" t="n"/>
      <c r="K44" s="13" t="n"/>
      <c r="N44" s="14" t="n"/>
      <c r="O44" s="13" t="n"/>
      <c r="AS44" s="14" t="n"/>
      <c r="AT44" s="13" t="n"/>
      <c r="AU44" s="14" t="n"/>
      <c r="AV44" s="13" t="n"/>
      <c r="BF44" s="14" t="n"/>
      <c r="BI44" s="68">
        <f>IF(OR(COUNT(BA28,ET47)&lt;2,CU23="",ET47&gt;1330000),"",IF(BA28&lt;=9000000,"Ａ",IF(BA28&lt;=9500000,"Ｂ",IF(BA28&lt;=10000000,"Ｃ",""))))</f>
        <v/>
      </c>
      <c r="BJ44" s="48" t="n"/>
      <c r="BK44" s="48" t="n"/>
      <c r="BL44" s="48" t="n"/>
      <c r="BM44" s="48" t="n"/>
      <c r="BN44" s="48" t="n"/>
      <c r="BO44" s="48" t="n"/>
      <c r="BP44" s="48" t="n"/>
      <c r="BQ44" s="48" t="n"/>
      <c r="BR44" s="48" t="n"/>
      <c r="BS44" s="48" t="n"/>
      <c r="BT44" s="48" t="n"/>
      <c r="BU44" s="48" t="n"/>
      <c r="BV44" s="48" t="n"/>
      <c r="BW44" s="48" t="n"/>
      <c r="BX44" s="48" t="n"/>
      <c r="BY44" s="48" t="n"/>
      <c r="BZ44" s="48" t="n"/>
      <c r="CA44" s="48" t="n"/>
      <c r="CB44" s="48" t="n"/>
      <c r="CC44" s="48" t="n"/>
      <c r="CD44" s="48" t="n"/>
      <c r="CE44" s="48" t="n"/>
      <c r="CF44" s="48" t="n"/>
      <c r="CG44" s="48" t="n"/>
      <c r="CH44" s="48" t="n"/>
      <c r="CI44" s="48" t="n"/>
      <c r="CJ44" s="50" t="n"/>
      <c r="CL44" s="14" t="n"/>
      <c r="CR44" s="13" t="n"/>
      <c r="CU44" s="13" t="n"/>
      <c r="DT44" s="14" t="n"/>
      <c r="DU44" s="13" t="n"/>
      <c r="ES44" s="14" t="n"/>
      <c r="ET44" s="13" t="n"/>
      <c r="FT44" s="14" t="n"/>
      <c r="GC44" s="13" t="n"/>
      <c r="GG44" s="14" t="n"/>
      <c r="GH44" s="26" t="n"/>
      <c r="GI44" s="6" t="n"/>
      <c r="GJ44" s="52" t="inlineStr">
        <is>
          <t>62万円超95万円以下</t>
        </is>
      </c>
      <c r="GK44" s="6" t="n"/>
      <c r="GL44" s="6" t="n"/>
      <c r="GM44" s="6" t="n"/>
      <c r="GN44" s="6" t="n"/>
      <c r="GO44" s="6" t="n"/>
      <c r="GP44" s="6" t="n"/>
      <c r="GQ44" s="6" t="n"/>
      <c r="GR44" s="6" t="n"/>
      <c r="GS44" s="6" t="n"/>
      <c r="GT44" s="6" t="n"/>
      <c r="GU44" s="6" t="n"/>
      <c r="GV44" s="6" t="n"/>
      <c r="GW44" s="6" t="n"/>
      <c r="GX44" s="6" t="n"/>
      <c r="GY44" s="6" t="n"/>
      <c r="GZ44" s="6" t="n"/>
      <c r="HA44" s="6" t="n"/>
      <c r="HB44" s="6" t="n"/>
      <c r="HC44" s="6" t="n"/>
      <c r="HD44" s="6" t="n"/>
      <c r="HE44" s="6" t="n"/>
      <c r="HF44" s="6" t="n"/>
      <c r="HG44" s="6" t="n"/>
      <c r="HH44" s="6" t="n"/>
      <c r="HI44" s="6" t="n"/>
      <c r="HJ44" s="6" t="n"/>
      <c r="HK44" s="6" t="n"/>
      <c r="HL44" s="6" t="n"/>
      <c r="HM44" s="6" t="n"/>
      <c r="HN44" s="6" t="n"/>
      <c r="HO44" s="6" t="n"/>
      <c r="HP44" s="6" t="n"/>
      <c r="HQ44" s="6" t="n"/>
      <c r="HR44" s="53" t="inlineStr">
        <is>
          <t>③</t>
        </is>
      </c>
      <c r="HS44" s="7" t="n"/>
      <c r="HT44" s="69" t="inlineStr">
        <is>
          <t>配偶者特別控除</t>
        </is>
      </c>
      <c r="HU44" s="6" t="n"/>
      <c r="HV44" s="7" t="n"/>
      <c r="HX44" s="56" t="n"/>
      <c r="IB44" s="57" t="n"/>
      <c r="IG44" s="14" t="n"/>
    </row>
    <row r="45" ht="4.4" customHeight="1">
      <c r="I45" s="13" t="n"/>
      <c r="K45" s="13" t="n"/>
      <c r="N45" s="14" t="n"/>
      <c r="O45" s="40">
        <f>IF(COUNT(BA28)=0,"",IF(AND(BA28&gt;4890000,BA28&lt;=6550000),"✓",""))</f>
        <v/>
      </c>
      <c r="P45" s="7" t="n"/>
      <c r="AS45" s="14" t="n"/>
      <c r="AT45" s="13" t="n"/>
      <c r="AU45" s="14" t="n"/>
      <c r="AV45" s="13" t="n"/>
      <c r="BF45" s="14" t="n"/>
      <c r="BI45" s="56" t="n"/>
      <c r="CJ45" s="57" t="n"/>
      <c r="CL45" s="14" t="n"/>
      <c r="CR45" s="13" t="n"/>
      <c r="CU45" s="13" t="n"/>
      <c r="DT45" s="14" t="n"/>
      <c r="DU45" s="13" t="n"/>
      <c r="ES45" s="14" t="n"/>
      <c r="ET45" s="13" t="n"/>
      <c r="FT45" s="14" t="n"/>
      <c r="GC45" s="13" t="n"/>
      <c r="GG45" s="14" t="n"/>
      <c r="GH45" s="13" t="n"/>
      <c r="HS45" s="14" t="n"/>
      <c r="HT45" s="13" t="n"/>
      <c r="HV45" s="14" t="n"/>
      <c r="HX45" s="56" t="n"/>
      <c r="IB45" s="57" t="n"/>
      <c r="IG45" s="14" t="n"/>
    </row>
    <row r="46" ht="1.1" customHeight="1">
      <c r="I46" s="13" t="n"/>
      <c r="K46" s="13" t="n"/>
      <c r="N46" s="14" t="n"/>
      <c r="O46" s="13" t="n"/>
      <c r="P46" s="14" t="n"/>
      <c r="AS46" s="14" t="n"/>
      <c r="AT46" s="13" t="n"/>
      <c r="AU46" s="14" t="n"/>
      <c r="AV46" s="13" t="n"/>
      <c r="BF46" s="14" t="n"/>
      <c r="BI46" s="56" t="n"/>
      <c r="CJ46" s="57" t="n"/>
      <c r="CL46" s="14" t="n"/>
      <c r="CR46" s="13" t="n"/>
      <c r="CU46" s="17" t="n"/>
      <c r="CV46" s="18" t="n"/>
      <c r="CW46" s="18" t="n"/>
      <c r="CX46" s="18" t="n"/>
      <c r="CY46" s="18" t="n"/>
      <c r="CZ46" s="18" t="n"/>
      <c r="DA46" s="18" t="n"/>
      <c r="DB46" s="18" t="n"/>
      <c r="DC46" s="18" t="n"/>
      <c r="DD46" s="18" t="n"/>
      <c r="DE46" s="18" t="n"/>
      <c r="DF46" s="18" t="n"/>
      <c r="DG46" s="18" t="n"/>
      <c r="DH46" s="18" t="n"/>
      <c r="DI46" s="18" t="n"/>
      <c r="DJ46" s="18" t="n"/>
      <c r="DK46" s="18" t="n"/>
      <c r="DL46" s="18" t="n"/>
      <c r="DM46" s="18" t="n"/>
      <c r="DN46" s="18" t="n"/>
      <c r="DO46" s="18" t="n"/>
      <c r="DP46" s="18" t="n"/>
      <c r="DQ46" s="18" t="n"/>
      <c r="DR46" s="18" t="n"/>
      <c r="DS46" s="18" t="n"/>
      <c r="DT46" s="19" t="n"/>
      <c r="DU46" s="17" t="n"/>
      <c r="DV46" s="18" t="n"/>
      <c r="DW46" s="18" t="n"/>
      <c r="DX46" s="18" t="n"/>
      <c r="DY46" s="18" t="n"/>
      <c r="DZ46" s="18" t="n"/>
      <c r="EA46" s="18" t="n"/>
      <c r="EB46" s="18" t="n"/>
      <c r="EC46" s="18" t="n"/>
      <c r="ED46" s="18" t="n"/>
      <c r="EE46" s="18" t="n"/>
      <c r="EF46" s="18" t="n"/>
      <c r="EG46" s="18" t="n"/>
      <c r="EH46" s="18" t="n"/>
      <c r="EI46" s="18" t="n"/>
      <c r="EJ46" s="18" t="n"/>
      <c r="EK46" s="18" t="n"/>
      <c r="EL46" s="18" t="n"/>
      <c r="EM46" s="18" t="n"/>
      <c r="EN46" s="18" t="n"/>
      <c r="EO46" s="18" t="n"/>
      <c r="EP46" s="18" t="n"/>
      <c r="EQ46" s="18" t="n"/>
      <c r="ER46" s="18" t="n"/>
      <c r="ES46" s="19" t="n"/>
      <c r="ET46" s="17" t="n"/>
      <c r="EU46" s="18" t="n"/>
      <c r="EV46" s="18" t="n"/>
      <c r="EW46" s="18" t="n"/>
      <c r="EX46" s="18" t="n"/>
      <c r="EY46" s="18" t="n"/>
      <c r="EZ46" s="18" t="n"/>
      <c r="FA46" s="18" t="n"/>
      <c r="FB46" s="18" t="n"/>
      <c r="FC46" s="18" t="n"/>
      <c r="FD46" s="18" t="n"/>
      <c r="FE46" s="18" t="n"/>
      <c r="FF46" s="18" t="n"/>
      <c r="FG46" s="18" t="n"/>
      <c r="FH46" s="18" t="n"/>
      <c r="FI46" s="18" t="n"/>
      <c r="FJ46" s="18" t="n"/>
      <c r="FK46" s="18" t="n"/>
      <c r="FL46" s="18" t="n"/>
      <c r="FM46" s="18" t="n"/>
      <c r="FN46" s="18" t="n"/>
      <c r="FO46" s="18" t="n"/>
      <c r="FP46" s="18" t="n"/>
      <c r="FQ46" s="18" t="n"/>
      <c r="FR46" s="18" t="n"/>
      <c r="FS46" s="18" t="n"/>
      <c r="FT46" s="19" t="n"/>
      <c r="GC46" s="13" t="n"/>
      <c r="GG46" s="14" t="n"/>
      <c r="GH46" s="58">
        <f>IF(HX37="","",IF(HX37="③","✓",""))</f>
        <v/>
      </c>
      <c r="HS46" s="14" t="n"/>
      <c r="HT46" s="13" t="n"/>
      <c r="HV46" s="14" t="n"/>
      <c r="HX46" s="56" t="n"/>
      <c r="IB46" s="57" t="n"/>
      <c r="IG46" s="14" t="n"/>
    </row>
    <row r="47" ht="3.3" customHeight="1">
      <c r="I47" s="13" t="n"/>
      <c r="K47" s="13" t="n"/>
      <c r="N47" s="14" t="n"/>
      <c r="O47" s="17" t="n"/>
      <c r="P47" s="19" t="n"/>
      <c r="AS47" s="14" t="n"/>
      <c r="AT47" s="13" t="n"/>
      <c r="AU47" s="14" t="n"/>
      <c r="AV47" s="13" t="n"/>
      <c r="BF47" s="14" t="n"/>
      <c r="BI47" s="56" t="n"/>
      <c r="CJ47" s="57" t="n"/>
      <c r="CL47" s="14" t="n"/>
      <c r="CR47" s="13" t="n"/>
      <c r="CU47" s="46" t="inlineStr">
        <is>
          <t>配偶者の本年中の合計所得金額の見積額
（⑴と⑵の合計額）</t>
        </is>
      </c>
      <c r="CV47" s="6" t="n"/>
      <c r="CW47" s="6" t="n"/>
      <c r="CX47" s="6" t="n"/>
      <c r="CY47" s="6" t="n"/>
      <c r="CZ47" s="6" t="n"/>
      <c r="DA47" s="6" t="n"/>
      <c r="DB47" s="6" t="n"/>
      <c r="DC47" s="6" t="n"/>
      <c r="DD47" s="6" t="n"/>
      <c r="DE47" s="6" t="n"/>
      <c r="DF47" s="6" t="n"/>
      <c r="DG47" s="6" t="n"/>
      <c r="DH47" s="6" t="n"/>
      <c r="DI47" s="6" t="n"/>
      <c r="DJ47" s="6" t="n"/>
      <c r="DK47" s="6" t="n"/>
      <c r="DL47" s="6" t="n"/>
      <c r="DM47" s="6" t="n"/>
      <c r="DN47" s="6" t="n"/>
      <c r="DO47" s="6" t="n"/>
      <c r="DP47" s="6" t="n"/>
      <c r="DQ47" s="6" t="n"/>
      <c r="DR47" s="6" t="n"/>
      <c r="DS47" s="6" t="n"/>
      <c r="DT47" s="6" t="n"/>
      <c r="DU47" s="6" t="n"/>
      <c r="DV47" s="6" t="n"/>
      <c r="DW47" s="6" t="n"/>
      <c r="DX47" s="6" t="n"/>
      <c r="DY47" s="6" t="n"/>
      <c r="DZ47" s="6" t="n"/>
      <c r="EA47" s="6" t="n"/>
      <c r="EB47" s="6" t="n"/>
      <c r="EC47" s="6" t="n"/>
      <c r="ED47" s="6" t="n"/>
      <c r="EE47" s="6" t="n"/>
      <c r="EF47" s="6" t="n"/>
      <c r="EG47" s="6" t="n"/>
      <c r="EH47" s="6" t="n"/>
      <c r="EI47" s="6" t="n"/>
      <c r="EJ47" s="6" t="n"/>
      <c r="EK47" s="6" t="n"/>
      <c r="EL47" s="6" t="n"/>
      <c r="EM47" s="6" t="n"/>
      <c r="EN47" s="6" t="n"/>
      <c r="EO47" s="6" t="n"/>
      <c r="EP47" s="6" t="n"/>
      <c r="EQ47" s="6" t="n"/>
      <c r="ER47" s="6" t="n"/>
      <c r="ES47" s="7" t="n"/>
      <c r="ET47" s="47">
        <f>IF(COUNT(ET35,ET39)=0,"",SUM(ET35,ET39))</f>
        <v/>
      </c>
      <c r="EU47" s="48" t="n"/>
      <c r="EV47" s="48" t="n"/>
      <c r="EW47" s="48" t="n"/>
      <c r="EX47" s="48" t="n"/>
      <c r="EY47" s="48" t="n"/>
      <c r="EZ47" s="48" t="n"/>
      <c r="FA47" s="48" t="n"/>
      <c r="FB47" s="48" t="n"/>
      <c r="FC47" s="48" t="n"/>
      <c r="FD47" s="48" t="n"/>
      <c r="FE47" s="48" t="n"/>
      <c r="FF47" s="48" t="n"/>
      <c r="FG47" s="48" t="n"/>
      <c r="FH47" s="48" t="n"/>
      <c r="FI47" s="48" t="n"/>
      <c r="FJ47" s="48" t="n"/>
      <c r="FK47" s="48" t="n"/>
      <c r="FL47" s="48" t="n"/>
      <c r="FM47" s="48" t="n"/>
      <c r="FN47" s="48" t="n"/>
      <c r="FO47" s="48" t="n"/>
      <c r="FP47" s="48" t="n"/>
      <c r="FQ47" s="48" t="n"/>
      <c r="FR47" s="49" t="inlineStr">
        <is>
          <t>円</t>
        </is>
      </c>
      <c r="FS47" s="48" t="n"/>
      <c r="FT47" s="50" t="n"/>
      <c r="GC47" s="13" t="n"/>
      <c r="GG47" s="14" t="n"/>
      <c r="GH47" s="70" t="n"/>
      <c r="HS47" s="14" t="n"/>
      <c r="HT47" s="13" t="n"/>
      <c r="HV47" s="14" t="n"/>
      <c r="HX47" s="56" t="n"/>
      <c r="IB47" s="57" t="n"/>
      <c r="IG47" s="14" t="n"/>
    </row>
    <row r="48" ht="3.3" customHeight="1">
      <c r="I48" s="13" t="n"/>
      <c r="K48" s="13" t="n"/>
      <c r="N48" s="14" t="n"/>
      <c r="O48" s="17" t="n"/>
      <c r="P48" s="18" t="n"/>
      <c r="Q48" s="18" t="n"/>
      <c r="R48" s="18" t="n"/>
      <c r="S48" s="18" t="n"/>
      <c r="T48" s="18" t="n"/>
      <c r="U48" s="18" t="n"/>
      <c r="V48" s="18" t="n"/>
      <c r="W48" s="18" t="n"/>
      <c r="X48" s="18" t="n"/>
      <c r="Y48" s="18" t="n"/>
      <c r="Z48" s="18" t="n"/>
      <c r="AA48" s="18" t="n"/>
      <c r="AB48" s="18" t="n"/>
      <c r="AC48" s="18" t="n"/>
      <c r="AD48" s="18" t="n"/>
      <c r="AE48" s="18" t="n"/>
      <c r="AF48" s="18" t="n"/>
      <c r="AG48" s="18" t="n"/>
      <c r="AH48" s="18" t="n"/>
      <c r="AI48" s="18" t="n"/>
      <c r="AJ48" s="18" t="n"/>
      <c r="AK48" s="18" t="n"/>
      <c r="AL48" s="18" t="n"/>
      <c r="AM48" s="18" t="n"/>
      <c r="AN48" s="18" t="n"/>
      <c r="AO48" s="18" t="n"/>
      <c r="AP48" s="18" t="n"/>
      <c r="AQ48" s="18" t="n"/>
      <c r="AR48" s="18" t="n"/>
      <c r="AS48" s="19" t="n"/>
      <c r="AT48" s="13" t="n"/>
      <c r="AU48" s="14" t="n"/>
      <c r="AV48" s="17" t="n"/>
      <c r="AW48" s="18" t="n"/>
      <c r="AX48" s="18" t="n"/>
      <c r="AY48" s="18" t="n"/>
      <c r="AZ48" s="18" t="n"/>
      <c r="BA48" s="18" t="n"/>
      <c r="BB48" s="18" t="n"/>
      <c r="BC48" s="18" t="n"/>
      <c r="BD48" s="18" t="n"/>
      <c r="BE48" s="18" t="n"/>
      <c r="BF48" s="19" t="n"/>
      <c r="BI48" s="56" t="n"/>
      <c r="CJ48" s="57" t="n"/>
      <c r="CL48" s="14" t="n"/>
      <c r="CR48" s="13" t="n"/>
      <c r="CU48" s="13" t="n"/>
      <c r="ES48" s="14" t="n"/>
      <c r="ET48" s="56" t="n"/>
      <c r="FT48" s="57" t="n"/>
      <c r="GC48" s="13" t="n"/>
      <c r="GG48" s="14" t="n"/>
      <c r="GH48" s="70" t="n"/>
      <c r="HS48" s="14" t="n"/>
      <c r="HT48" s="13" t="n"/>
      <c r="HV48" s="14" t="n"/>
      <c r="HX48" s="56" t="n"/>
      <c r="IB48" s="57" t="n"/>
      <c r="IG48" s="14" t="n"/>
    </row>
    <row r="49" ht="1.1" customHeight="1">
      <c r="I49" s="13" t="n"/>
      <c r="K49" s="13" t="n"/>
      <c r="N49" s="14" t="n"/>
      <c r="O49" s="26" t="n"/>
      <c r="P49" s="6" t="n"/>
      <c r="Q49" s="6" t="n"/>
      <c r="R49" s="6" t="n"/>
      <c r="S49" s="66" t="inlineStr">
        <is>
          <t>655万円超　900万円以下</t>
        </is>
      </c>
      <c r="T49" s="6" t="n"/>
      <c r="U49" s="6" t="n"/>
      <c r="V49" s="6" t="n"/>
      <c r="W49" s="6" t="n"/>
      <c r="X49" s="6" t="n"/>
      <c r="Y49" s="6" t="n"/>
      <c r="Z49" s="6" t="n"/>
      <c r="AA49" s="6" t="n"/>
      <c r="AB49" s="6" t="n"/>
      <c r="AC49" s="6" t="n"/>
      <c r="AD49" s="6" t="n"/>
      <c r="AE49" s="6" t="n"/>
      <c r="AF49" s="6" t="n"/>
      <c r="AG49" s="6" t="n"/>
      <c r="AH49" s="6" t="n"/>
      <c r="AI49" s="6" t="n"/>
      <c r="AJ49" s="6" t="n"/>
      <c r="AK49" s="6" t="n"/>
      <c r="AL49" s="6" t="n"/>
      <c r="AM49" s="6" t="n"/>
      <c r="AN49" s="6" t="n"/>
      <c r="AO49" s="6" t="n"/>
      <c r="AP49" s="6" t="n"/>
      <c r="AQ49" s="6" t="n"/>
      <c r="AR49" s="6" t="n"/>
      <c r="AS49" s="7" t="n"/>
      <c r="AT49" s="13" t="n"/>
      <c r="AU49" s="14" t="n"/>
      <c r="AV49" s="51" t="inlineStr">
        <is>
          <t>62万円</t>
        </is>
      </c>
      <c r="AW49" s="6" t="n"/>
      <c r="AX49" s="6" t="n"/>
      <c r="AY49" s="6" t="n"/>
      <c r="AZ49" s="6" t="n"/>
      <c r="BA49" s="6" t="n"/>
      <c r="BB49" s="6" t="n"/>
      <c r="BC49" s="6" t="n"/>
      <c r="BD49" s="6" t="n"/>
      <c r="BE49" s="6" t="n"/>
      <c r="BF49" s="7" t="n"/>
      <c r="BI49" s="56" t="n"/>
      <c r="CJ49" s="57" t="n"/>
      <c r="CL49" s="14" t="n"/>
      <c r="CR49" s="13" t="n"/>
      <c r="CU49" s="13" t="n"/>
      <c r="ES49" s="14" t="n"/>
      <c r="ET49" s="56" t="n"/>
      <c r="FT49" s="57" t="n"/>
      <c r="GC49" s="13" t="n"/>
      <c r="GG49" s="14" t="n"/>
      <c r="GH49" s="59" t="n"/>
      <c r="HS49" s="14" t="n"/>
      <c r="HT49" s="13" t="n"/>
      <c r="HV49" s="14" t="n"/>
      <c r="HX49" s="56" t="n"/>
      <c r="IB49" s="57" t="n"/>
      <c r="IG49" s="14" t="n"/>
    </row>
    <row r="50" ht="1.1" customHeight="1">
      <c r="I50" s="13" t="n"/>
      <c r="K50" s="13" t="n"/>
      <c r="N50" s="14" t="n"/>
      <c r="O50" s="13" t="n"/>
      <c r="AS50" s="14" t="n"/>
      <c r="AT50" s="13" t="n"/>
      <c r="AU50" s="14" t="n"/>
      <c r="AV50" s="13" t="n"/>
      <c r="BF50" s="14" t="n"/>
      <c r="BI50" s="56" t="n"/>
      <c r="CJ50" s="57" t="n"/>
      <c r="CL50" s="14" t="n"/>
      <c r="CR50" s="13" t="n"/>
      <c r="CU50" s="13" t="n"/>
      <c r="ES50" s="14" t="n"/>
      <c r="ET50" s="56" t="n"/>
      <c r="FT50" s="57" t="n"/>
      <c r="GC50" s="13" t="n"/>
      <c r="GG50" s="14" t="n"/>
      <c r="GH50" s="13" t="n"/>
      <c r="HS50" s="14" t="n"/>
      <c r="HT50" s="13" t="n"/>
      <c r="HV50" s="14" t="n"/>
      <c r="HX50" s="56" t="n"/>
      <c r="IB50" s="57" t="n"/>
      <c r="IG50" s="14" t="n"/>
    </row>
    <row r="51" ht="1.1" customHeight="1">
      <c r="I51" s="13" t="n"/>
      <c r="K51" s="13" t="n"/>
      <c r="N51" s="14" t="n"/>
      <c r="O51" s="13" t="n"/>
      <c r="AS51" s="14" t="n"/>
      <c r="AT51" s="13" t="n"/>
      <c r="AU51" s="14" t="n"/>
      <c r="AV51" s="13" t="n"/>
      <c r="BF51" s="14" t="n"/>
      <c r="BI51" s="71" t="inlineStr">
        <is>
          <t>（左のA～Cを記載）</t>
        </is>
      </c>
      <c r="CJ51" s="57" t="n"/>
      <c r="CL51" s="14" t="n"/>
      <c r="CR51" s="13" t="n"/>
      <c r="CU51" s="13" t="n"/>
      <c r="ES51" s="14" t="n"/>
      <c r="ET51" s="56" t="n"/>
      <c r="FT51" s="57" t="n"/>
      <c r="GC51" s="13" t="n"/>
      <c r="GG51" s="14" t="n"/>
      <c r="GH51" s="13" t="n"/>
      <c r="HS51" s="14" t="n"/>
      <c r="HT51" s="13" t="n"/>
      <c r="HV51" s="14" t="n"/>
      <c r="HX51" s="56" t="n"/>
      <c r="IB51" s="57" t="n"/>
      <c r="IG51" s="14" t="n"/>
    </row>
    <row r="52" ht="3.3" customHeight="1">
      <c r="I52" s="13" t="n"/>
      <c r="K52" s="13" t="n"/>
      <c r="N52" s="14" t="n"/>
      <c r="O52" s="40">
        <f>IF(COUNT(BA28)=0,"",IF(AND(BA28&gt;6550000,BA28&lt;=9000000),"✓",""))</f>
        <v/>
      </c>
      <c r="P52" s="7" t="n"/>
      <c r="AS52" s="14" t="n"/>
      <c r="AT52" s="13" t="n"/>
      <c r="AU52" s="14" t="n"/>
      <c r="AV52" s="13" t="n"/>
      <c r="BF52" s="14" t="n"/>
      <c r="BI52" s="56" t="n"/>
      <c r="CJ52" s="57" t="n"/>
      <c r="CL52" s="14" t="n"/>
      <c r="CR52" s="13" t="n"/>
      <c r="CU52" s="13" t="n"/>
      <c r="ES52" s="14" t="n"/>
      <c r="ET52" s="56" t="n"/>
      <c r="FT52" s="57" t="n"/>
      <c r="GC52" s="13" t="n"/>
      <c r="GG52" s="14" t="n"/>
      <c r="GH52" s="17" t="n"/>
      <c r="GI52" s="18" t="n"/>
      <c r="GJ52" s="18" t="n"/>
      <c r="GK52" s="18" t="n"/>
      <c r="GL52" s="18" t="n"/>
      <c r="GM52" s="18" t="n"/>
      <c r="GN52" s="18" t="n"/>
      <c r="GO52" s="18" t="n"/>
      <c r="GP52" s="18" t="n"/>
      <c r="GQ52" s="18" t="n"/>
      <c r="GR52" s="18" t="n"/>
      <c r="GS52" s="18" t="n"/>
      <c r="GT52" s="18" t="n"/>
      <c r="GU52" s="18" t="n"/>
      <c r="GV52" s="18" t="n"/>
      <c r="GW52" s="18" t="n"/>
      <c r="GX52" s="18" t="n"/>
      <c r="GY52" s="18" t="n"/>
      <c r="GZ52" s="18" t="n"/>
      <c r="HA52" s="18" t="n"/>
      <c r="HB52" s="18" t="n"/>
      <c r="HC52" s="18" t="n"/>
      <c r="HD52" s="18" t="n"/>
      <c r="HE52" s="18" t="n"/>
      <c r="HF52" s="18" t="n"/>
      <c r="HG52" s="18" t="n"/>
      <c r="HH52" s="18" t="n"/>
      <c r="HI52" s="18" t="n"/>
      <c r="HJ52" s="18" t="n"/>
      <c r="HK52" s="18" t="n"/>
      <c r="HL52" s="18" t="n"/>
      <c r="HM52" s="18" t="n"/>
      <c r="HN52" s="18" t="n"/>
      <c r="HO52" s="18" t="n"/>
      <c r="HP52" s="18" t="n"/>
      <c r="HQ52" s="18" t="n"/>
      <c r="HR52" s="18" t="n"/>
      <c r="HS52" s="19" t="n"/>
      <c r="HT52" s="13" t="n"/>
      <c r="HV52" s="14" t="n"/>
      <c r="HX52" s="56" t="n"/>
      <c r="IB52" s="57" t="n"/>
      <c r="IG52" s="14" t="n"/>
    </row>
    <row r="53" ht="3.3" customHeight="1">
      <c r="I53" s="13" t="n"/>
      <c r="K53" s="13" t="n"/>
      <c r="N53" s="14" t="n"/>
      <c r="O53" s="13" t="n"/>
      <c r="P53" s="14" t="n"/>
      <c r="AS53" s="14" t="n"/>
      <c r="AT53" s="13" t="n"/>
      <c r="AU53" s="14" t="n"/>
      <c r="AV53" s="13" t="n"/>
      <c r="BF53" s="14" t="n"/>
      <c r="BI53" s="56" t="n"/>
      <c r="CJ53" s="57" t="n"/>
      <c r="CL53" s="14" t="n"/>
      <c r="CR53" s="13" t="n"/>
      <c r="CU53" s="13" t="n"/>
      <c r="ES53" s="14" t="n"/>
      <c r="ET53" s="56" t="n"/>
      <c r="FT53" s="57" t="n"/>
      <c r="GC53" s="13" t="n"/>
      <c r="GG53" s="14" t="n"/>
      <c r="GH53" s="26" t="n"/>
      <c r="GI53" s="6" t="n"/>
      <c r="GJ53" s="52" t="inlineStr">
        <is>
          <t>95万円超133万円以下</t>
        </is>
      </c>
      <c r="GK53" s="6" t="n"/>
      <c r="GL53" s="6" t="n"/>
      <c r="GM53" s="6" t="n"/>
      <c r="GN53" s="6" t="n"/>
      <c r="GO53" s="6" t="n"/>
      <c r="GP53" s="6" t="n"/>
      <c r="GQ53" s="6" t="n"/>
      <c r="GR53" s="6" t="n"/>
      <c r="GS53" s="6" t="n"/>
      <c r="GT53" s="6" t="n"/>
      <c r="GU53" s="6" t="n"/>
      <c r="GV53" s="6" t="n"/>
      <c r="GW53" s="6" t="n"/>
      <c r="GX53" s="6" t="n"/>
      <c r="GY53" s="6" t="n"/>
      <c r="GZ53" s="6" t="n"/>
      <c r="HA53" s="6" t="n"/>
      <c r="HB53" s="6" t="n"/>
      <c r="HC53" s="6" t="n"/>
      <c r="HD53" s="6" t="n"/>
      <c r="HE53" s="6" t="n"/>
      <c r="HF53" s="6" t="n"/>
      <c r="HG53" s="6" t="n"/>
      <c r="HH53" s="6" t="n"/>
      <c r="HI53" s="6" t="n"/>
      <c r="HJ53" s="6" t="n"/>
      <c r="HK53" s="6" t="n"/>
      <c r="HL53" s="6" t="n"/>
      <c r="HM53" s="6" t="n"/>
      <c r="HN53" s="6" t="n"/>
      <c r="HO53" s="6" t="n"/>
      <c r="HP53" s="6" t="n"/>
      <c r="HQ53" s="6" t="n"/>
      <c r="HR53" s="53" t="inlineStr">
        <is>
          <t>④</t>
        </is>
      </c>
      <c r="HS53" s="7" t="n"/>
      <c r="HT53" s="13" t="n"/>
      <c r="HV53" s="14" t="n"/>
      <c r="HX53" s="56" t="n"/>
      <c r="IB53" s="57" t="n"/>
      <c r="IG53" s="14" t="n"/>
    </row>
    <row r="54" ht="1.1" customHeight="1">
      <c r="I54" s="13" t="n"/>
      <c r="K54" s="13" t="n"/>
      <c r="N54" s="14" t="n"/>
      <c r="O54" s="13" t="n"/>
      <c r="P54" s="14" t="n"/>
      <c r="AS54" s="14" t="n"/>
      <c r="AT54" s="13" t="n"/>
      <c r="AU54" s="14" t="n"/>
      <c r="AV54" s="13" t="n"/>
      <c r="BF54" s="14" t="n"/>
      <c r="BI54" s="56" t="n"/>
      <c r="CJ54" s="57" t="n"/>
      <c r="CL54" s="14" t="n"/>
      <c r="CR54" s="13" t="n"/>
      <c r="CU54" s="13" t="n"/>
      <c r="ES54" s="14" t="n"/>
      <c r="ET54" s="56" t="n"/>
      <c r="FT54" s="57" t="n"/>
      <c r="GC54" s="13" t="n"/>
      <c r="GG54" s="14" t="n"/>
      <c r="GH54" s="58">
        <f>IF(HX37="","",IF(HX37="④","✓",""))</f>
        <v/>
      </c>
      <c r="HS54" s="14" t="n"/>
      <c r="HT54" s="13" t="n"/>
      <c r="HV54" s="14" t="n"/>
      <c r="HX54" s="56" t="n"/>
      <c r="IB54" s="57" t="n"/>
      <c r="IG54" s="14" t="n"/>
    </row>
    <row r="55" ht="1.1" customHeight="1">
      <c r="I55" s="13" t="n"/>
      <c r="K55" s="13" t="n"/>
      <c r="N55" s="14" t="n"/>
      <c r="O55" s="17" t="n"/>
      <c r="P55" s="19" t="n"/>
      <c r="AS55" s="14" t="n"/>
      <c r="AT55" s="13" t="n"/>
      <c r="AU55" s="14" t="n"/>
      <c r="AV55" s="13" t="n"/>
      <c r="BF55" s="14" t="n"/>
      <c r="BI55" s="60" t="n"/>
      <c r="BJ55" s="61" t="n"/>
      <c r="BK55" s="61" t="n"/>
      <c r="BL55" s="61" t="n"/>
      <c r="BM55" s="61" t="n"/>
      <c r="BN55" s="61" t="n"/>
      <c r="BO55" s="61" t="n"/>
      <c r="BP55" s="61" t="n"/>
      <c r="BQ55" s="61" t="n"/>
      <c r="BR55" s="61" t="n"/>
      <c r="BS55" s="61" t="n"/>
      <c r="BT55" s="61" t="n"/>
      <c r="BU55" s="61" t="n"/>
      <c r="BV55" s="61" t="n"/>
      <c r="BW55" s="61" t="n"/>
      <c r="BX55" s="61" t="n"/>
      <c r="BY55" s="61" t="n"/>
      <c r="BZ55" s="61" t="n"/>
      <c r="CA55" s="61" t="n"/>
      <c r="CB55" s="61" t="n"/>
      <c r="CC55" s="61" t="n"/>
      <c r="CD55" s="61" t="n"/>
      <c r="CE55" s="61" t="n"/>
      <c r="CF55" s="61" t="n"/>
      <c r="CG55" s="61" t="n"/>
      <c r="CH55" s="61" t="n"/>
      <c r="CI55" s="61" t="n"/>
      <c r="CJ55" s="62" t="n"/>
      <c r="CL55" s="14" t="n"/>
      <c r="CR55" s="13" t="n"/>
      <c r="CU55" s="13" t="n"/>
      <c r="ES55" s="14" t="n"/>
      <c r="ET55" s="56" t="n"/>
      <c r="FT55" s="57" t="n"/>
      <c r="GC55" s="13" t="n"/>
      <c r="GG55" s="14" t="n"/>
      <c r="GH55" s="70" t="n"/>
      <c r="HS55" s="14" t="n"/>
      <c r="HT55" s="13" t="n"/>
      <c r="HV55" s="14" t="n"/>
      <c r="HX55" s="56" t="n"/>
      <c r="IB55" s="57" t="n"/>
      <c r="IG55" s="14" t="n"/>
    </row>
    <row r="56" ht="2.2" customHeight="1">
      <c r="I56" s="13" t="n"/>
      <c r="K56" s="13" t="n"/>
      <c r="N56" s="14" t="n"/>
      <c r="O56" s="17" t="n"/>
      <c r="P56" s="18" t="n"/>
      <c r="Q56" s="18" t="n"/>
      <c r="R56" s="18" t="n"/>
      <c r="S56" s="18" t="n"/>
      <c r="T56" s="18" t="n"/>
      <c r="U56" s="18" t="n"/>
      <c r="V56" s="18" t="n"/>
      <c r="W56" s="18" t="n"/>
      <c r="X56" s="18" t="n"/>
      <c r="Y56" s="18" t="n"/>
      <c r="Z56" s="18" t="n"/>
      <c r="AA56" s="18" t="n"/>
      <c r="AB56" s="18" t="n"/>
      <c r="AC56" s="18" t="n"/>
      <c r="AD56" s="18" t="n"/>
      <c r="AE56" s="18" t="n"/>
      <c r="AF56" s="18" t="n"/>
      <c r="AG56" s="18" t="n"/>
      <c r="AH56" s="18" t="n"/>
      <c r="AI56" s="18" t="n"/>
      <c r="AJ56" s="18" t="n"/>
      <c r="AK56" s="18" t="n"/>
      <c r="AL56" s="18" t="n"/>
      <c r="AM56" s="18" t="n"/>
      <c r="AN56" s="18" t="n"/>
      <c r="AO56" s="18" t="n"/>
      <c r="AP56" s="18" t="n"/>
      <c r="AQ56" s="18" t="n"/>
      <c r="AR56" s="18" t="n"/>
      <c r="AS56" s="19" t="n"/>
      <c r="AT56" s="17" t="n"/>
      <c r="AU56" s="19" t="n"/>
      <c r="AV56" s="13" t="n"/>
      <c r="BF56" s="14" t="n"/>
      <c r="CL56" s="14" t="n"/>
      <c r="CR56" s="13" t="n"/>
      <c r="CU56" s="13" t="n"/>
      <c r="ES56" s="14" t="n"/>
      <c r="ET56" s="56" t="n"/>
      <c r="FT56" s="57" t="n"/>
      <c r="GC56" s="13" t="n"/>
      <c r="GG56" s="14" t="n"/>
      <c r="GH56" s="70" t="n"/>
      <c r="HS56" s="14" t="n"/>
      <c r="HT56" s="13" t="n"/>
      <c r="HV56" s="14" t="n"/>
      <c r="HX56" s="56" t="n"/>
      <c r="IB56" s="57" t="n"/>
      <c r="IG56" s="14" t="n"/>
    </row>
    <row r="57" ht="2.2" customHeight="1">
      <c r="I57" s="13" t="n"/>
      <c r="K57" s="13" t="n"/>
      <c r="N57" s="14" t="n"/>
      <c r="O57" s="26" t="n"/>
      <c r="P57" s="6" t="n"/>
      <c r="Q57" s="6" t="n"/>
      <c r="R57" s="6" t="n"/>
      <c r="S57" s="66" t="inlineStr">
        <is>
          <t>900万円超　950万円以下</t>
        </is>
      </c>
      <c r="T57" s="6" t="n"/>
      <c r="U57" s="6" t="n"/>
      <c r="V57" s="6" t="n"/>
      <c r="W57" s="6" t="n"/>
      <c r="X57" s="6" t="n"/>
      <c r="Y57" s="6" t="n"/>
      <c r="Z57" s="6" t="n"/>
      <c r="AA57" s="6" t="n"/>
      <c r="AB57" s="6" t="n"/>
      <c r="AC57" s="6" t="n"/>
      <c r="AD57" s="6" t="n"/>
      <c r="AE57" s="6" t="n"/>
      <c r="AF57" s="6" t="n"/>
      <c r="AG57" s="6" t="n"/>
      <c r="AH57" s="6" t="n"/>
      <c r="AI57" s="6" t="n"/>
      <c r="AJ57" s="6" t="n"/>
      <c r="AK57" s="6" t="n"/>
      <c r="AL57" s="6" t="n"/>
      <c r="AM57" s="6" t="n"/>
      <c r="AN57" s="6" t="n"/>
      <c r="AO57" s="6" t="n"/>
      <c r="AP57" s="6" t="n"/>
      <c r="AQ57" s="6" t="n"/>
      <c r="AR57" s="6" t="n"/>
      <c r="AS57" s="7" t="n"/>
      <c r="AT57" s="51" t="inlineStr">
        <is>
          <t>Ｂ</t>
        </is>
      </c>
      <c r="AU57" s="7" t="n"/>
      <c r="AV57" s="13" t="n"/>
      <c r="BF57" s="14" t="n"/>
      <c r="CL57" s="14" t="n"/>
      <c r="CR57" s="13" t="n"/>
      <c r="CU57" s="13" t="n"/>
      <c r="ES57" s="14" t="n"/>
      <c r="ET57" s="56" t="n"/>
      <c r="FT57" s="57" t="n"/>
      <c r="GC57" s="13" t="n"/>
      <c r="GG57" s="14" t="n"/>
      <c r="GH57" s="70" t="n"/>
      <c r="HS57" s="14" t="n"/>
      <c r="HT57" s="13" t="n"/>
      <c r="HV57" s="14" t="n"/>
      <c r="HX57" s="56" t="n"/>
      <c r="IB57" s="57" t="n"/>
      <c r="IG57" s="14" t="n"/>
    </row>
    <row r="58" ht="2.2" customHeight="1">
      <c r="I58" s="13" t="n"/>
      <c r="K58" s="13" t="n"/>
      <c r="N58" s="14" t="n"/>
      <c r="O58" s="40">
        <f>IF(COUNT(BA28)=0,"",IF(AND(BA28&gt;9000000,BA28&lt;=9500000),"✓",""))</f>
        <v/>
      </c>
      <c r="P58" s="7" t="n"/>
      <c r="AS58" s="14" t="n"/>
      <c r="AT58" s="13" t="n"/>
      <c r="AU58" s="14" t="n"/>
      <c r="AV58" s="13" t="n"/>
      <c r="BF58" s="14" t="n"/>
      <c r="CL58" s="14" t="n"/>
      <c r="CR58" s="13" t="n"/>
      <c r="CU58" s="17" t="n"/>
      <c r="CV58" s="18" t="n"/>
      <c r="CW58" s="18" t="n"/>
      <c r="CX58" s="18" t="n"/>
      <c r="CY58" s="18" t="n"/>
      <c r="CZ58" s="18" t="n"/>
      <c r="DA58" s="18" t="n"/>
      <c r="DB58" s="18" t="n"/>
      <c r="DC58" s="18" t="n"/>
      <c r="DD58" s="18" t="n"/>
      <c r="DE58" s="18" t="n"/>
      <c r="DF58" s="18" t="n"/>
      <c r="DG58" s="18" t="n"/>
      <c r="DH58" s="18" t="n"/>
      <c r="DI58" s="18" t="n"/>
      <c r="DJ58" s="18" t="n"/>
      <c r="DK58" s="18" t="n"/>
      <c r="DL58" s="18" t="n"/>
      <c r="DM58" s="18" t="n"/>
      <c r="DN58" s="18" t="n"/>
      <c r="DO58" s="18" t="n"/>
      <c r="DP58" s="18" t="n"/>
      <c r="DQ58" s="18" t="n"/>
      <c r="DR58" s="18" t="n"/>
      <c r="DS58" s="18" t="n"/>
      <c r="DT58" s="18" t="n"/>
      <c r="DU58" s="18" t="n"/>
      <c r="DV58" s="18" t="n"/>
      <c r="DW58" s="18" t="n"/>
      <c r="DX58" s="18" t="n"/>
      <c r="DY58" s="18" t="n"/>
      <c r="DZ58" s="18" t="n"/>
      <c r="EA58" s="18" t="n"/>
      <c r="EB58" s="18" t="n"/>
      <c r="EC58" s="18" t="n"/>
      <c r="ED58" s="18" t="n"/>
      <c r="EE58" s="18" t="n"/>
      <c r="EF58" s="18" t="n"/>
      <c r="EG58" s="18" t="n"/>
      <c r="EH58" s="18" t="n"/>
      <c r="EI58" s="18" t="n"/>
      <c r="EJ58" s="18" t="n"/>
      <c r="EK58" s="18" t="n"/>
      <c r="EL58" s="18" t="n"/>
      <c r="EM58" s="18" t="n"/>
      <c r="EN58" s="18" t="n"/>
      <c r="EO58" s="18" t="n"/>
      <c r="EP58" s="18" t="n"/>
      <c r="EQ58" s="18" t="n"/>
      <c r="ER58" s="18" t="n"/>
      <c r="ES58" s="19" t="n"/>
      <c r="ET58" s="60" t="n"/>
      <c r="EU58" s="61" t="n"/>
      <c r="EV58" s="61" t="n"/>
      <c r="EW58" s="61" t="n"/>
      <c r="EX58" s="61" t="n"/>
      <c r="EY58" s="61" t="n"/>
      <c r="EZ58" s="61" t="n"/>
      <c r="FA58" s="61" t="n"/>
      <c r="FB58" s="61" t="n"/>
      <c r="FC58" s="61" t="n"/>
      <c r="FD58" s="61" t="n"/>
      <c r="FE58" s="61" t="n"/>
      <c r="FF58" s="61" t="n"/>
      <c r="FG58" s="61" t="n"/>
      <c r="FH58" s="61" t="n"/>
      <c r="FI58" s="61" t="n"/>
      <c r="FJ58" s="61" t="n"/>
      <c r="FK58" s="61" t="n"/>
      <c r="FL58" s="61" t="n"/>
      <c r="FM58" s="61" t="n"/>
      <c r="FN58" s="61" t="n"/>
      <c r="FO58" s="61" t="n"/>
      <c r="FP58" s="61" t="n"/>
      <c r="FQ58" s="61" t="n"/>
      <c r="FR58" s="61" t="n"/>
      <c r="FS58" s="61" t="n"/>
      <c r="FT58" s="62" t="n"/>
      <c r="GC58" s="13" t="n"/>
      <c r="GG58" s="14" t="n"/>
      <c r="GH58" s="59" t="n"/>
      <c r="HS58" s="14" t="n"/>
      <c r="HT58" s="13" t="n"/>
      <c r="HV58" s="14" t="n"/>
      <c r="HX58" s="56" t="n"/>
      <c r="IB58" s="57" t="n"/>
      <c r="IG58" s="14" t="n"/>
    </row>
    <row r="59" ht="4.4" customHeight="1">
      <c r="I59" s="13" t="n"/>
      <c r="K59" s="13" t="n"/>
      <c r="N59" s="14" t="n"/>
      <c r="O59" s="13" t="n"/>
      <c r="P59" s="14" t="n"/>
      <c r="AS59" s="14" t="n"/>
      <c r="AT59" s="13" t="n"/>
      <c r="AU59" s="14" t="n"/>
      <c r="AV59" s="13" t="n"/>
      <c r="BF59" s="14" t="n"/>
      <c r="CL59" s="14" t="n"/>
      <c r="CR59" s="13" t="n"/>
      <c r="DN59" s="63" t="inlineStr">
        <is>
          <t>（注）所得金額調整控除や特定支出控除の適用がある場合には、
これらの控除の控除後の金額を記載してください。</t>
        </is>
      </c>
      <c r="GC59" s="17" t="n"/>
      <c r="GD59" s="18" t="n"/>
      <c r="GE59" s="18" t="n"/>
      <c r="GF59" s="18" t="n"/>
      <c r="GG59" s="19" t="n"/>
      <c r="GH59" s="17" t="n"/>
      <c r="GI59" s="18" t="n"/>
      <c r="GJ59" s="18" t="n"/>
      <c r="GK59" s="18" t="n"/>
      <c r="GL59" s="18" t="n"/>
      <c r="GM59" s="18" t="n"/>
      <c r="GN59" s="18" t="n"/>
      <c r="GO59" s="18" t="n"/>
      <c r="GP59" s="18" t="n"/>
      <c r="GQ59" s="18" t="n"/>
      <c r="GR59" s="18" t="n"/>
      <c r="GS59" s="18" t="n"/>
      <c r="GT59" s="18" t="n"/>
      <c r="GU59" s="18" t="n"/>
      <c r="GV59" s="18" t="n"/>
      <c r="GW59" s="18" t="n"/>
      <c r="GX59" s="18" t="n"/>
      <c r="GY59" s="18" t="n"/>
      <c r="GZ59" s="18" t="n"/>
      <c r="HA59" s="18" t="n"/>
      <c r="HB59" s="18" t="n"/>
      <c r="HC59" s="18" t="n"/>
      <c r="HD59" s="18" t="n"/>
      <c r="HE59" s="18" t="n"/>
      <c r="HF59" s="18" t="n"/>
      <c r="HG59" s="18" t="n"/>
      <c r="HH59" s="18" t="n"/>
      <c r="HI59" s="18" t="n"/>
      <c r="HJ59" s="18" t="n"/>
      <c r="HK59" s="18" t="n"/>
      <c r="HL59" s="18" t="n"/>
      <c r="HM59" s="18" t="n"/>
      <c r="HN59" s="18" t="n"/>
      <c r="HO59" s="18" t="n"/>
      <c r="HP59" s="18" t="n"/>
      <c r="HQ59" s="18" t="n"/>
      <c r="HR59" s="18" t="n"/>
      <c r="HS59" s="19" t="n"/>
      <c r="HT59" s="17" t="n"/>
      <c r="HU59" s="18" t="n"/>
      <c r="HV59" s="19" t="n"/>
      <c r="HX59" s="60" t="n"/>
      <c r="HY59" s="61" t="n"/>
      <c r="HZ59" s="61" t="n"/>
      <c r="IA59" s="61" t="n"/>
      <c r="IB59" s="62" t="n"/>
      <c r="IG59" s="14" t="n"/>
    </row>
    <row r="60" ht="2.2" customHeight="1">
      <c r="I60" s="13" t="n"/>
      <c r="K60" s="13" t="n"/>
      <c r="N60" s="14" t="n"/>
      <c r="O60" s="17" t="n"/>
      <c r="P60" s="19" t="n"/>
      <c r="AS60" s="14" t="n"/>
      <c r="AT60" s="13" t="n"/>
      <c r="AU60" s="14" t="n"/>
      <c r="AV60" s="13" t="n"/>
      <c r="BF60" s="14" t="n"/>
      <c r="BI60" s="67" t="inlineStr">
        <is>
          <t>基礎控除の額</t>
        </is>
      </c>
      <c r="BJ60" s="6" t="n"/>
      <c r="BK60" s="6" t="n"/>
      <c r="BL60" s="6" t="n"/>
      <c r="BM60" s="6" t="n"/>
      <c r="BN60" s="6" t="n"/>
      <c r="BO60" s="6" t="n"/>
      <c r="BP60" s="6" t="n"/>
      <c r="BQ60" s="6" t="n"/>
      <c r="BR60" s="6" t="n"/>
      <c r="BS60" s="6" t="n"/>
      <c r="BT60" s="6" t="n"/>
      <c r="BU60" s="6" t="n"/>
      <c r="BV60" s="6" t="n"/>
      <c r="BW60" s="6" t="n"/>
      <c r="BX60" s="6" t="n"/>
      <c r="BY60" s="6" t="n"/>
      <c r="BZ60" s="6" t="n"/>
      <c r="CA60" s="6" t="n"/>
      <c r="CB60" s="6" t="n"/>
      <c r="CC60" s="6" t="n"/>
      <c r="CD60" s="6" t="n"/>
      <c r="CE60" s="6" t="n"/>
      <c r="CF60" s="6" t="n"/>
      <c r="CG60" s="6" t="n"/>
      <c r="CH60" s="6" t="n"/>
      <c r="CI60" s="6" t="n"/>
      <c r="CJ60" s="7" t="n"/>
      <c r="CL60" s="14" t="n"/>
      <c r="CR60" s="13" t="n"/>
      <c r="IG60" s="14" t="n"/>
    </row>
    <row r="61" ht="1.1" customHeight="1">
      <c r="I61" s="13" t="n"/>
      <c r="K61" s="13" t="n"/>
      <c r="N61" s="14" t="n"/>
      <c r="O61" s="13" t="n"/>
      <c r="AS61" s="14" t="n"/>
      <c r="AT61" s="13" t="n"/>
      <c r="AU61" s="14" t="n"/>
      <c r="AV61" s="13" t="n"/>
      <c r="BF61" s="14" t="n"/>
      <c r="BI61" s="13" t="n"/>
      <c r="CJ61" s="14" t="n"/>
      <c r="CL61" s="14" t="n"/>
      <c r="CR61" s="13" t="n"/>
      <c r="IG61" s="14" t="n"/>
    </row>
    <row r="62" ht="2.2" customHeight="1">
      <c r="I62" s="13" t="n"/>
      <c r="K62" s="13" t="n"/>
      <c r="N62" s="14" t="n"/>
      <c r="O62" s="17" t="n"/>
      <c r="P62" s="18" t="n"/>
      <c r="Q62" s="18" t="n"/>
      <c r="R62" s="18" t="n"/>
      <c r="S62" s="18" t="n"/>
      <c r="T62" s="18" t="n"/>
      <c r="U62" s="18" t="n"/>
      <c r="V62" s="18" t="n"/>
      <c r="W62" s="18" t="n"/>
      <c r="X62" s="18" t="n"/>
      <c r="Y62" s="18" t="n"/>
      <c r="Z62" s="18" t="n"/>
      <c r="AA62" s="18" t="n"/>
      <c r="AB62" s="18" t="n"/>
      <c r="AC62" s="18" t="n"/>
      <c r="AD62" s="18" t="n"/>
      <c r="AE62" s="18" t="n"/>
      <c r="AF62" s="18" t="n"/>
      <c r="AG62" s="18" t="n"/>
      <c r="AH62" s="18" t="n"/>
      <c r="AI62" s="18" t="n"/>
      <c r="AJ62" s="18" t="n"/>
      <c r="AK62" s="18" t="n"/>
      <c r="AL62" s="18" t="n"/>
      <c r="AM62" s="18" t="n"/>
      <c r="AN62" s="18" t="n"/>
      <c r="AO62" s="18" t="n"/>
      <c r="AP62" s="18" t="n"/>
      <c r="AQ62" s="18" t="n"/>
      <c r="AR62" s="18" t="n"/>
      <c r="AS62" s="19" t="n"/>
      <c r="AT62" s="17" t="n"/>
      <c r="AU62" s="19" t="n"/>
      <c r="AV62" s="13" t="n"/>
      <c r="BF62" s="14" t="n"/>
      <c r="BI62" s="13" t="n"/>
      <c r="CJ62" s="14" t="n"/>
      <c r="CL62" s="14" t="n"/>
      <c r="CR62" s="13" t="n"/>
      <c r="CU62" s="27" t="inlineStr">
        <is>
          <t>○控除額の計算</t>
        </is>
      </c>
      <c r="IG62" s="14" t="n"/>
    </row>
    <row r="63" ht="3.3" customHeight="1">
      <c r="I63" s="13" t="n"/>
      <c r="K63" s="13" t="n"/>
      <c r="N63" s="14" t="n"/>
      <c r="O63" s="26" t="n"/>
      <c r="P63" s="6" t="n"/>
      <c r="Q63" s="6" t="n"/>
      <c r="R63" s="6" t="n"/>
      <c r="S63" s="66" t="inlineStr">
        <is>
          <t>950万円超　1,000万円以下</t>
        </is>
      </c>
      <c r="T63" s="6" t="n"/>
      <c r="U63" s="6" t="n"/>
      <c r="V63" s="6" t="n"/>
      <c r="W63" s="6" t="n"/>
      <c r="X63" s="6" t="n"/>
      <c r="Y63" s="6" t="n"/>
      <c r="Z63" s="6" t="n"/>
      <c r="AA63" s="6" t="n"/>
      <c r="AB63" s="6" t="n"/>
      <c r="AC63" s="6" t="n"/>
      <c r="AD63" s="6" t="n"/>
      <c r="AE63" s="6" t="n"/>
      <c r="AF63" s="6" t="n"/>
      <c r="AG63" s="6" t="n"/>
      <c r="AH63" s="6" t="n"/>
      <c r="AI63" s="6" t="n"/>
      <c r="AJ63" s="6" t="n"/>
      <c r="AK63" s="6" t="n"/>
      <c r="AL63" s="6" t="n"/>
      <c r="AM63" s="6" t="n"/>
      <c r="AN63" s="6" t="n"/>
      <c r="AO63" s="6" t="n"/>
      <c r="AP63" s="6" t="n"/>
      <c r="AQ63" s="6" t="n"/>
      <c r="AR63" s="6" t="n"/>
      <c r="AS63" s="7" t="n"/>
      <c r="AT63" s="51" t="inlineStr">
        <is>
          <t>Ｃ</t>
        </is>
      </c>
      <c r="AU63" s="7" t="n"/>
      <c r="AV63" s="13" t="n"/>
      <c r="BF63" s="14" t="n"/>
      <c r="BI63" s="13" t="n"/>
      <c r="CJ63" s="14" t="n"/>
      <c r="CL63" s="14" t="n"/>
      <c r="CR63" s="13" t="n"/>
      <c r="IG63" s="14" t="n"/>
    </row>
    <row r="64" ht="1.1" customHeight="1">
      <c r="I64" s="13" t="n"/>
      <c r="K64" s="13" t="n"/>
      <c r="N64" s="14" t="n"/>
      <c r="O64" s="40">
        <f>IF(COUNT(BA28)=0,"",IF(AND(BA28&gt;9500000,BA28&lt;=10000000),"✓",""))</f>
        <v/>
      </c>
      <c r="P64" s="7" t="n"/>
      <c r="AS64" s="14" t="n"/>
      <c r="AT64" s="13" t="n"/>
      <c r="AU64" s="14" t="n"/>
      <c r="AV64" s="13" t="n"/>
      <c r="BF64" s="14" t="n"/>
      <c r="BI64" s="13" t="n"/>
      <c r="CJ64" s="14" t="n"/>
      <c r="CL64" s="14" t="n"/>
      <c r="CR64" s="13" t="n"/>
      <c r="IG64" s="14" t="n"/>
    </row>
    <row r="65" ht="1.1" customHeight="1">
      <c r="I65" s="13" t="n"/>
      <c r="K65" s="13" t="n"/>
      <c r="N65" s="14" t="n"/>
      <c r="O65" s="13" t="n"/>
      <c r="P65" s="14" t="n"/>
      <c r="AS65" s="14" t="n"/>
      <c r="AT65" s="13" t="n"/>
      <c r="AU65" s="14" t="n"/>
      <c r="AV65" s="13" t="n"/>
      <c r="BF65" s="14" t="n"/>
      <c r="BI65" s="13" t="n"/>
      <c r="CJ65" s="14" t="n"/>
      <c r="CL65" s="14" t="n"/>
      <c r="CR65" s="13" t="n"/>
      <c r="HC65" s="72" t="inlineStr">
        <is>
          <t>配偶者控除の額</t>
        </is>
      </c>
      <c r="HD65" s="6" t="n"/>
      <c r="HE65" s="6" t="n"/>
      <c r="HF65" s="6" t="n"/>
      <c r="HG65" s="6" t="n"/>
      <c r="HH65" s="6" t="n"/>
      <c r="HI65" s="6" t="n"/>
      <c r="HJ65" s="6" t="n"/>
      <c r="HK65" s="6" t="n"/>
      <c r="HL65" s="6" t="n"/>
      <c r="HM65" s="6" t="n"/>
      <c r="HN65" s="6" t="n"/>
      <c r="HO65" s="6" t="n"/>
      <c r="HP65" s="6" t="n"/>
      <c r="HQ65" s="6" t="n"/>
      <c r="HR65" s="6" t="n"/>
      <c r="HS65" s="6" t="n"/>
      <c r="HT65" s="6" t="n"/>
      <c r="HU65" s="6" t="n"/>
      <c r="HV65" s="6" t="n"/>
      <c r="HW65" s="6" t="n"/>
      <c r="HX65" s="6" t="n"/>
      <c r="HY65" s="6" t="n"/>
      <c r="HZ65" s="6" t="n"/>
      <c r="IA65" s="6" t="n"/>
      <c r="IB65" s="7" t="n"/>
      <c r="IG65" s="14" t="n"/>
    </row>
    <row r="66" ht="4.4" customHeight="1">
      <c r="I66" s="13" t="n"/>
      <c r="K66" s="13" t="n"/>
      <c r="N66" s="14" t="n"/>
      <c r="O66" s="13" t="n"/>
      <c r="P66" s="14" t="n"/>
      <c r="AS66" s="14" t="n"/>
      <c r="AT66" s="13" t="n"/>
      <c r="AU66" s="14" t="n"/>
      <c r="AV66" s="13" t="n"/>
      <c r="BF66" s="14" t="n"/>
      <c r="BI66" s="17" t="n"/>
      <c r="BJ66" s="18" t="n"/>
      <c r="BK66" s="18" t="n"/>
      <c r="BL66" s="18" t="n"/>
      <c r="BM66" s="18" t="n"/>
      <c r="BN66" s="18" t="n"/>
      <c r="BO66" s="18" t="n"/>
      <c r="BP66" s="18" t="n"/>
      <c r="BQ66" s="18" t="n"/>
      <c r="BR66" s="18" t="n"/>
      <c r="BS66" s="18" t="n"/>
      <c r="BT66" s="18" t="n"/>
      <c r="BU66" s="18" t="n"/>
      <c r="BV66" s="18" t="n"/>
      <c r="BW66" s="18" t="n"/>
      <c r="BX66" s="18" t="n"/>
      <c r="BY66" s="18" t="n"/>
      <c r="BZ66" s="18" t="n"/>
      <c r="CA66" s="18" t="n"/>
      <c r="CB66" s="18" t="n"/>
      <c r="CC66" s="18" t="n"/>
      <c r="CD66" s="18" t="n"/>
      <c r="CE66" s="18" t="n"/>
      <c r="CF66" s="18" t="n"/>
      <c r="CG66" s="18" t="n"/>
      <c r="CH66" s="18" t="n"/>
      <c r="CI66" s="18" t="n"/>
      <c r="CJ66" s="19" t="n"/>
      <c r="CL66" s="14" t="n"/>
      <c r="CR66" s="13" t="n"/>
      <c r="HC66" s="13" t="n"/>
      <c r="IB66" s="14" t="n"/>
      <c r="IG66" s="14" t="n"/>
    </row>
    <row r="67" ht="2.2" customHeight="1">
      <c r="I67" s="13" t="n"/>
      <c r="K67" s="13" t="n"/>
      <c r="N67" s="14" t="n"/>
      <c r="O67" s="17" t="n"/>
      <c r="P67" s="19" t="n"/>
      <c r="AS67" s="14" t="n"/>
      <c r="AT67" s="13" t="n"/>
      <c r="AU67" s="14" t="n"/>
      <c r="AV67" s="13" t="n"/>
      <c r="BF67" s="14" t="n"/>
      <c r="BI67" s="47">
        <f>IF(COUNT(BA28)=0,"",IF(BA28&lt;=4890000,1040000,IF(BA28&lt;=6550000,670000,IF(BA28&lt;=23500000,620000,IF(BA28&lt;=24000000,480000,IF(BA28&lt;=24500000,320000,IF(BA28&lt;=25000000,160000,0)))))))</f>
        <v/>
      </c>
      <c r="BJ67" s="48" t="n"/>
      <c r="BK67" s="48" t="n"/>
      <c r="BL67" s="48" t="n"/>
      <c r="BM67" s="48" t="n"/>
      <c r="BN67" s="48" t="n"/>
      <c r="BO67" s="48" t="n"/>
      <c r="BP67" s="48" t="n"/>
      <c r="BQ67" s="48" t="n"/>
      <c r="BR67" s="48" t="n"/>
      <c r="BS67" s="48" t="n"/>
      <c r="BT67" s="48" t="n"/>
      <c r="BU67" s="48" t="n"/>
      <c r="BV67" s="48" t="n"/>
      <c r="BW67" s="48" t="n"/>
      <c r="BX67" s="48" t="n"/>
      <c r="BY67" s="48" t="n"/>
      <c r="BZ67" s="48" t="n"/>
      <c r="CA67" s="48" t="n"/>
      <c r="CB67" s="48" t="n"/>
      <c r="CC67" s="48" t="n"/>
      <c r="CD67" s="48" t="n"/>
      <c r="CE67" s="48" t="n"/>
      <c r="CF67" s="49" t="inlineStr">
        <is>
          <t>円</t>
        </is>
      </c>
      <c r="CG67" s="48" t="n"/>
      <c r="CH67" s="48" t="n"/>
      <c r="CI67" s="48" t="n"/>
      <c r="CJ67" s="50" t="n"/>
      <c r="CL67" s="14" t="n"/>
      <c r="CR67" s="13" t="n"/>
      <c r="CU67" s="67" t="inlineStr">
        <is>
          <t>区分Ⅱ</t>
        </is>
      </c>
      <c r="CV67" s="6" t="n"/>
      <c r="CW67" s="6" t="n"/>
      <c r="CX67" s="6" t="n"/>
      <c r="CY67" s="6" t="n"/>
      <c r="CZ67" s="6" t="n"/>
      <c r="DA67" s="6" t="n"/>
      <c r="DB67" s="6" t="n"/>
      <c r="DC67" s="6" t="n"/>
      <c r="DD67" s="6" t="n"/>
      <c r="DE67" s="6" t="n"/>
      <c r="DF67" s="6" t="n"/>
      <c r="DG67" s="6" t="n"/>
      <c r="DH67" s="6" t="n"/>
      <c r="DI67" s="6" t="n"/>
      <c r="DJ67" s="6" t="n"/>
      <c r="DK67" s="6" t="n"/>
      <c r="DL67" s="6" t="n"/>
      <c r="DM67" s="6" t="n"/>
      <c r="DN67" s="6" t="n"/>
      <c r="DO67" s="6" t="n"/>
      <c r="DP67" s="6" t="n"/>
      <c r="DQ67" s="6" t="n"/>
      <c r="DR67" s="6" t="n"/>
      <c r="DS67" s="6" t="n"/>
      <c r="DT67" s="6" t="n"/>
      <c r="DU67" s="6" t="n"/>
      <c r="DV67" s="6" t="n"/>
      <c r="DW67" s="6" t="n"/>
      <c r="DX67" s="6" t="n"/>
      <c r="DY67" s="6" t="n"/>
      <c r="DZ67" s="6" t="n"/>
      <c r="EA67" s="6" t="n"/>
      <c r="EB67" s="6" t="n"/>
      <c r="EC67" s="6" t="n"/>
      <c r="ED67" s="6" t="n"/>
      <c r="EE67" s="6" t="n"/>
      <c r="EF67" s="6" t="n"/>
      <c r="EG67" s="6" t="n"/>
      <c r="EH67" s="6" t="n"/>
      <c r="EI67" s="6" t="n"/>
      <c r="EJ67" s="6" t="n"/>
      <c r="EK67" s="6" t="n"/>
      <c r="EL67" s="6" t="n"/>
      <c r="EM67" s="6" t="n"/>
      <c r="EN67" s="6" t="n"/>
      <c r="EO67" s="6" t="n"/>
      <c r="EP67" s="6" t="n"/>
      <c r="EQ67" s="6" t="n"/>
      <c r="ER67" s="6" t="n"/>
      <c r="ES67" s="6" t="n"/>
      <c r="ET67" s="6" t="n"/>
      <c r="EU67" s="6" t="n"/>
      <c r="EV67" s="6" t="n"/>
      <c r="EW67" s="6" t="n"/>
      <c r="EX67" s="6" t="n"/>
      <c r="EY67" s="6" t="n"/>
      <c r="EZ67" s="6" t="n"/>
      <c r="FA67" s="6" t="n"/>
      <c r="FB67" s="6" t="n"/>
      <c r="FC67" s="6" t="n"/>
      <c r="FD67" s="6" t="n"/>
      <c r="FE67" s="6" t="n"/>
      <c r="FF67" s="6" t="n"/>
      <c r="FG67" s="6" t="n"/>
      <c r="FH67" s="6" t="n"/>
      <c r="FI67" s="6" t="n"/>
      <c r="FJ67" s="6" t="n"/>
      <c r="FK67" s="6" t="n"/>
      <c r="FL67" s="6" t="n"/>
      <c r="FM67" s="6" t="n"/>
      <c r="FN67" s="6" t="n"/>
      <c r="FO67" s="6" t="n"/>
      <c r="FP67" s="6" t="n"/>
      <c r="FQ67" s="6" t="n"/>
      <c r="FR67" s="6" t="n"/>
      <c r="FS67" s="6" t="n"/>
      <c r="FT67" s="6" t="n"/>
      <c r="FU67" s="6" t="n"/>
      <c r="FV67" s="6" t="n"/>
      <c r="FW67" s="6" t="n"/>
      <c r="FX67" s="6" t="n"/>
      <c r="FY67" s="6" t="n"/>
      <c r="FZ67" s="6" t="n"/>
      <c r="GA67" s="6" t="n"/>
      <c r="GB67" s="6" t="n"/>
      <c r="GC67" s="6" t="n"/>
      <c r="GD67" s="6" t="n"/>
      <c r="GE67" s="6" t="n"/>
      <c r="GF67" s="6" t="n"/>
      <c r="GG67" s="6" t="n"/>
      <c r="GH67" s="6" t="n"/>
      <c r="GI67" s="6" t="n"/>
      <c r="GJ67" s="6" t="n"/>
      <c r="GK67" s="6" t="n"/>
      <c r="GL67" s="6" t="n"/>
      <c r="GM67" s="6" t="n"/>
      <c r="GN67" s="6" t="n"/>
      <c r="GO67" s="6" t="n"/>
      <c r="GP67" s="6" t="n"/>
      <c r="GQ67" s="6" t="n"/>
      <c r="GR67" s="6" t="n"/>
      <c r="GS67" s="6" t="n"/>
      <c r="GT67" s="6" t="n"/>
      <c r="GU67" s="6" t="n"/>
      <c r="GV67" s="6" t="n"/>
      <c r="GW67" s="6" t="n"/>
      <c r="GX67" s="6" t="n"/>
      <c r="GY67" s="6" t="n"/>
      <c r="GZ67" s="7" t="n"/>
      <c r="HC67" s="13" t="n"/>
      <c r="IB67" s="14" t="n"/>
      <c r="IG67" s="14" t="n"/>
    </row>
    <row r="68" ht="3.3" customHeight="1">
      <c r="I68" s="13" t="n"/>
      <c r="K68" s="13" t="n"/>
      <c r="N68" s="14" t="n"/>
      <c r="O68" s="17" t="n"/>
      <c r="P68" s="18" t="n"/>
      <c r="Q68" s="18" t="n"/>
      <c r="R68" s="18" t="n"/>
      <c r="S68" s="18" t="n"/>
      <c r="T68" s="18" t="n"/>
      <c r="U68" s="18" t="n"/>
      <c r="V68" s="18" t="n"/>
      <c r="W68" s="18" t="n"/>
      <c r="X68" s="18" t="n"/>
      <c r="Y68" s="18" t="n"/>
      <c r="Z68" s="18" t="n"/>
      <c r="AA68" s="18" t="n"/>
      <c r="AB68" s="18" t="n"/>
      <c r="AC68" s="18" t="n"/>
      <c r="AD68" s="18" t="n"/>
      <c r="AE68" s="18" t="n"/>
      <c r="AF68" s="18" t="n"/>
      <c r="AG68" s="18" t="n"/>
      <c r="AH68" s="18" t="n"/>
      <c r="AI68" s="18" t="n"/>
      <c r="AJ68" s="18" t="n"/>
      <c r="AK68" s="18" t="n"/>
      <c r="AL68" s="18" t="n"/>
      <c r="AM68" s="18" t="n"/>
      <c r="AN68" s="18" t="n"/>
      <c r="AO68" s="18" t="n"/>
      <c r="AP68" s="18" t="n"/>
      <c r="AQ68" s="18" t="n"/>
      <c r="AR68" s="18" t="n"/>
      <c r="AS68" s="19" t="n"/>
      <c r="AT68" s="17" t="n"/>
      <c r="AU68" s="19" t="n"/>
      <c r="AV68" s="13" t="n"/>
      <c r="BF68" s="14" t="n"/>
      <c r="BI68" s="56" t="n"/>
      <c r="CJ68" s="57" t="n"/>
      <c r="CL68" s="14" t="n"/>
      <c r="CR68" s="13" t="n"/>
      <c r="CU68" s="13" t="n"/>
      <c r="GZ68" s="14" t="n"/>
      <c r="HC68" s="13" t="n"/>
      <c r="IB68" s="14" t="n"/>
      <c r="IG68" s="14" t="n"/>
    </row>
    <row r="69" ht="3.3" customHeight="1">
      <c r="I69" s="13" t="n"/>
      <c r="K69" s="13" t="n"/>
      <c r="N69" s="14" t="n"/>
      <c r="O69" s="26" t="n"/>
      <c r="P69" s="6" t="n"/>
      <c r="Q69" s="6" t="n"/>
      <c r="R69" s="6" t="n"/>
      <c r="S69" s="66" t="inlineStr">
        <is>
          <t>1,000万円超　2,350万円以下</t>
        </is>
      </c>
      <c r="T69" s="6" t="n"/>
      <c r="U69" s="6" t="n"/>
      <c r="V69" s="6" t="n"/>
      <c r="W69" s="6" t="n"/>
      <c r="X69" s="6" t="n"/>
      <c r="Y69" s="6" t="n"/>
      <c r="Z69" s="6" t="n"/>
      <c r="AA69" s="6" t="n"/>
      <c r="AB69" s="6" t="n"/>
      <c r="AC69" s="6" t="n"/>
      <c r="AD69" s="6" t="n"/>
      <c r="AE69" s="6" t="n"/>
      <c r="AF69" s="6" t="n"/>
      <c r="AG69" s="6" t="n"/>
      <c r="AH69" s="6" t="n"/>
      <c r="AI69" s="6" t="n"/>
      <c r="AJ69" s="6" t="n"/>
      <c r="AK69" s="6" t="n"/>
      <c r="AL69" s="6" t="n"/>
      <c r="AM69" s="6" t="n"/>
      <c r="AN69" s="6" t="n"/>
      <c r="AO69" s="6" t="n"/>
      <c r="AP69" s="6" t="n"/>
      <c r="AQ69" s="6" t="n"/>
      <c r="AR69" s="6" t="n"/>
      <c r="AS69" s="7" t="n"/>
      <c r="AT69" s="44" t="inlineStr"/>
      <c r="AU69" s="7" t="n"/>
      <c r="AV69" s="13" t="n"/>
      <c r="BF69" s="14" t="n"/>
      <c r="BI69" s="56" t="n"/>
      <c r="CJ69" s="57" t="n"/>
      <c r="CL69" s="14" t="n"/>
      <c r="CR69" s="13" t="n"/>
      <c r="CU69" s="13" t="n"/>
      <c r="GZ69" s="14" t="n"/>
      <c r="HC69" s="17" t="n"/>
      <c r="HD69" s="18" t="n"/>
      <c r="HE69" s="18" t="n"/>
      <c r="HF69" s="18" t="n"/>
      <c r="HG69" s="18" t="n"/>
      <c r="HH69" s="18" t="n"/>
      <c r="HI69" s="18" t="n"/>
      <c r="HJ69" s="18" t="n"/>
      <c r="HK69" s="18" t="n"/>
      <c r="HL69" s="18" t="n"/>
      <c r="HM69" s="18" t="n"/>
      <c r="HN69" s="18" t="n"/>
      <c r="HO69" s="18" t="n"/>
      <c r="HP69" s="18" t="n"/>
      <c r="HQ69" s="18" t="n"/>
      <c r="HR69" s="18" t="n"/>
      <c r="HS69" s="18" t="n"/>
      <c r="HT69" s="18" t="n"/>
      <c r="HU69" s="18" t="n"/>
      <c r="HV69" s="18" t="n"/>
      <c r="HW69" s="18" t="n"/>
      <c r="HX69" s="18" t="n"/>
      <c r="HY69" s="18" t="n"/>
      <c r="HZ69" s="18" t="n"/>
      <c r="IA69" s="18" t="n"/>
      <c r="IB69" s="19" t="n"/>
      <c r="IG69" s="14" t="n"/>
    </row>
    <row r="70" ht="3.3" customHeight="1">
      <c r="I70" s="13" t="n"/>
      <c r="K70" s="13" t="n"/>
      <c r="N70" s="14" t="n"/>
      <c r="O70" s="40">
        <f>IF(COUNT(BA28)=0,"",IF(AND(BA28&gt;10000000,BA28&lt;=23500000),"✓",""))</f>
        <v/>
      </c>
      <c r="P70" s="7" t="n"/>
      <c r="AS70" s="14" t="n"/>
      <c r="AT70" s="13" t="n"/>
      <c r="AU70" s="14" t="n"/>
      <c r="AV70" s="13" t="n"/>
      <c r="BF70" s="14" t="n"/>
      <c r="BI70" s="56" t="n"/>
      <c r="CJ70" s="57" t="n"/>
      <c r="CL70" s="14" t="n"/>
      <c r="CR70" s="13" t="n"/>
      <c r="CU70" s="17" t="n"/>
      <c r="CV70" s="18" t="n"/>
      <c r="CW70" s="18" t="n"/>
      <c r="CX70" s="18" t="n"/>
      <c r="CY70" s="18" t="n"/>
      <c r="CZ70" s="18" t="n"/>
      <c r="DA70" s="18" t="n"/>
      <c r="DB70" s="18" t="n"/>
      <c r="DC70" s="18" t="n"/>
      <c r="DD70" s="18" t="n"/>
      <c r="DE70" s="18" t="n"/>
      <c r="DF70" s="18" t="n"/>
      <c r="DG70" s="18" t="n"/>
      <c r="DH70" s="18" t="n"/>
      <c r="DI70" s="18" t="n"/>
      <c r="DJ70" s="18" t="n"/>
      <c r="DK70" s="18" t="n"/>
      <c r="DL70" s="18" t="n"/>
      <c r="DM70" s="18" t="n"/>
      <c r="DN70" s="18" t="n"/>
      <c r="DO70" s="18" t="n"/>
      <c r="DP70" s="18" t="n"/>
      <c r="DQ70" s="18" t="n"/>
      <c r="DR70" s="18" t="n"/>
      <c r="DS70" s="18" t="n"/>
      <c r="DT70" s="18" t="n"/>
      <c r="DU70" s="18" t="n"/>
      <c r="DV70" s="18" t="n"/>
      <c r="DW70" s="18" t="n"/>
      <c r="DX70" s="18" t="n"/>
      <c r="DY70" s="18" t="n"/>
      <c r="DZ70" s="18" t="n"/>
      <c r="EA70" s="18" t="n"/>
      <c r="EB70" s="18" t="n"/>
      <c r="EC70" s="18" t="n"/>
      <c r="ED70" s="18" t="n"/>
      <c r="EE70" s="18" t="n"/>
      <c r="EF70" s="18" t="n"/>
      <c r="EG70" s="18" t="n"/>
      <c r="EH70" s="18" t="n"/>
      <c r="EI70" s="18" t="n"/>
      <c r="EJ70" s="18" t="n"/>
      <c r="EK70" s="18" t="n"/>
      <c r="EL70" s="18" t="n"/>
      <c r="EM70" s="18" t="n"/>
      <c r="EN70" s="18" t="n"/>
      <c r="EO70" s="18" t="n"/>
      <c r="EP70" s="18" t="n"/>
      <c r="EQ70" s="18" t="n"/>
      <c r="ER70" s="18" t="n"/>
      <c r="ES70" s="18" t="n"/>
      <c r="ET70" s="18" t="n"/>
      <c r="EU70" s="18" t="n"/>
      <c r="EV70" s="18" t="n"/>
      <c r="EW70" s="18" t="n"/>
      <c r="EX70" s="18" t="n"/>
      <c r="EY70" s="18" t="n"/>
      <c r="EZ70" s="18" t="n"/>
      <c r="FA70" s="18" t="n"/>
      <c r="FB70" s="18" t="n"/>
      <c r="FC70" s="18" t="n"/>
      <c r="FD70" s="18" t="n"/>
      <c r="FE70" s="18" t="n"/>
      <c r="FF70" s="18" t="n"/>
      <c r="FG70" s="18" t="n"/>
      <c r="FH70" s="18" t="n"/>
      <c r="FI70" s="18" t="n"/>
      <c r="FJ70" s="18" t="n"/>
      <c r="FK70" s="18" t="n"/>
      <c r="FL70" s="18" t="n"/>
      <c r="FM70" s="18" t="n"/>
      <c r="FN70" s="18" t="n"/>
      <c r="FO70" s="18" t="n"/>
      <c r="FP70" s="18" t="n"/>
      <c r="FQ70" s="18" t="n"/>
      <c r="FR70" s="18" t="n"/>
      <c r="FS70" s="18" t="n"/>
      <c r="FT70" s="18" t="n"/>
      <c r="FU70" s="18" t="n"/>
      <c r="FV70" s="18" t="n"/>
      <c r="FW70" s="18" t="n"/>
      <c r="FX70" s="18" t="n"/>
      <c r="FY70" s="18" t="n"/>
      <c r="FZ70" s="18" t="n"/>
      <c r="GA70" s="18" t="n"/>
      <c r="GB70" s="18" t="n"/>
      <c r="GC70" s="18" t="n"/>
      <c r="GD70" s="18" t="n"/>
      <c r="GE70" s="18" t="n"/>
      <c r="GF70" s="18" t="n"/>
      <c r="GG70" s="18" t="n"/>
      <c r="GH70" s="18" t="n"/>
      <c r="GI70" s="18" t="n"/>
      <c r="GJ70" s="18" t="n"/>
      <c r="GK70" s="18" t="n"/>
      <c r="GL70" s="18" t="n"/>
      <c r="GM70" s="18" t="n"/>
      <c r="GN70" s="18" t="n"/>
      <c r="GO70" s="18" t="n"/>
      <c r="GP70" s="18" t="n"/>
      <c r="GQ70" s="18" t="n"/>
      <c r="GR70" s="18" t="n"/>
      <c r="GS70" s="18" t="n"/>
      <c r="GT70" s="18" t="n"/>
      <c r="GU70" s="18" t="n"/>
      <c r="GV70" s="18" t="n"/>
      <c r="GW70" s="18" t="n"/>
      <c r="GX70" s="18" t="n"/>
      <c r="GY70" s="18" t="n"/>
      <c r="GZ70" s="19" t="n"/>
      <c r="HC70" s="47">
        <f>IF(OR(OR(BI44="",HX37=""),ET47&gt;620000),"",IF(HX37="①",IF(BI44="Ａ",480000,IF(BI44="Ｂ",320000,160000)),IF(BI44="Ａ",380000,IF(BI44="Ｂ",260000,130000))))</f>
        <v/>
      </c>
      <c r="HD70" s="48" t="n"/>
      <c r="HE70" s="48" t="n"/>
      <c r="HF70" s="48" t="n"/>
      <c r="HG70" s="48" t="n"/>
      <c r="HH70" s="48" t="n"/>
      <c r="HI70" s="48" t="n"/>
      <c r="HJ70" s="48" t="n"/>
      <c r="HK70" s="48" t="n"/>
      <c r="HL70" s="48" t="n"/>
      <c r="HM70" s="48" t="n"/>
      <c r="HN70" s="48" t="n"/>
      <c r="HO70" s="48" t="n"/>
      <c r="HP70" s="48" t="n"/>
      <c r="HQ70" s="48" t="n"/>
      <c r="HR70" s="48" t="n"/>
      <c r="HS70" s="48" t="n"/>
      <c r="HT70" s="48" t="n"/>
      <c r="HU70" s="48" t="n"/>
      <c r="HV70" s="48" t="n"/>
      <c r="HW70" s="48" t="n"/>
      <c r="HX70" s="48" t="n"/>
      <c r="HY70" s="48" t="n"/>
      <c r="HZ70" s="49" t="inlineStr">
        <is>
          <t>円</t>
        </is>
      </c>
      <c r="IA70" s="48" t="n"/>
      <c r="IB70" s="50" t="n"/>
      <c r="IG70" s="14" t="n"/>
    </row>
    <row r="71" ht="5.5" customHeight="1">
      <c r="I71" s="13" t="n"/>
      <c r="K71" s="13" t="n"/>
      <c r="N71" s="14" t="n"/>
      <c r="O71" s="17" t="n"/>
      <c r="P71" s="19" t="n"/>
      <c r="AS71" s="14" t="n"/>
      <c r="AT71" s="13" t="n"/>
      <c r="AU71" s="14" t="n"/>
      <c r="AV71" s="13" t="n"/>
      <c r="BF71" s="14" t="n"/>
      <c r="BI71" s="56" t="n"/>
      <c r="CJ71" s="57" t="n"/>
      <c r="CL71" s="14" t="n"/>
      <c r="CR71" s="13" t="n"/>
      <c r="DB71" s="5" t="inlineStr">
        <is>
          <t>①</t>
        </is>
      </c>
      <c r="DC71" s="6" t="n"/>
      <c r="DD71" s="6" t="n"/>
      <c r="DE71" s="6" t="n"/>
      <c r="DF71" s="6" t="n"/>
      <c r="DG71" s="6" t="n"/>
      <c r="DH71" s="7" t="n"/>
      <c r="DI71" s="5" t="inlineStr">
        <is>
          <t>②</t>
        </is>
      </c>
      <c r="DJ71" s="6" t="n"/>
      <c r="DK71" s="6" t="n"/>
      <c r="DL71" s="6" t="n"/>
      <c r="DM71" s="6" t="n"/>
      <c r="DN71" s="6" t="n"/>
      <c r="DO71" s="6" t="n"/>
      <c r="DP71" s="6" t="n"/>
      <c r="DQ71" s="6" t="n"/>
      <c r="DR71" s="6" t="n"/>
      <c r="DS71" s="6" t="n"/>
      <c r="DT71" s="6" t="n"/>
      <c r="DU71" s="7" t="n"/>
      <c r="DV71" s="5" t="inlineStr">
        <is>
          <t>③</t>
        </is>
      </c>
      <c r="DW71" s="6" t="n"/>
      <c r="DX71" s="6" t="n"/>
      <c r="DY71" s="6" t="n"/>
      <c r="DZ71" s="6" t="n"/>
      <c r="EA71" s="6" t="n"/>
      <c r="EB71" s="7" t="n"/>
      <c r="EC71" s="73" t="inlineStr">
        <is>
          <t>④（上記「配偶者の本年中の合計所得金額の見積額（⑴と⑵の合計額）」）</t>
        </is>
      </c>
      <c r="ED71" s="6" t="n"/>
      <c r="EE71" s="6" t="n"/>
      <c r="EF71" s="6" t="n"/>
      <c r="EG71" s="6" t="n"/>
      <c r="EH71" s="6" t="n"/>
      <c r="EI71" s="6" t="n"/>
      <c r="EJ71" s="6" t="n"/>
      <c r="EK71" s="6" t="n"/>
      <c r="EL71" s="6" t="n"/>
      <c r="EM71" s="6" t="n"/>
      <c r="EN71" s="6" t="n"/>
      <c r="EO71" s="6" t="n"/>
      <c r="EP71" s="6" t="n"/>
      <c r="EQ71" s="6" t="n"/>
      <c r="ER71" s="6" t="n"/>
      <c r="ES71" s="6" t="n"/>
      <c r="ET71" s="6" t="n"/>
      <c r="EU71" s="6" t="n"/>
      <c r="EV71" s="6" t="n"/>
      <c r="EW71" s="6" t="n"/>
      <c r="EX71" s="6" t="n"/>
      <c r="EY71" s="6" t="n"/>
      <c r="EZ71" s="6" t="n"/>
      <c r="FA71" s="6" t="n"/>
      <c r="FB71" s="6" t="n"/>
      <c r="FC71" s="6" t="n"/>
      <c r="FD71" s="6" t="n"/>
      <c r="FE71" s="6" t="n"/>
      <c r="FF71" s="6" t="n"/>
      <c r="FG71" s="6" t="n"/>
      <c r="FH71" s="6" t="n"/>
      <c r="FI71" s="6" t="n"/>
      <c r="FJ71" s="6" t="n"/>
      <c r="FK71" s="6" t="n"/>
      <c r="FL71" s="6" t="n"/>
      <c r="FM71" s="6" t="n"/>
      <c r="FN71" s="6" t="n"/>
      <c r="FO71" s="6" t="n"/>
      <c r="FP71" s="6" t="n"/>
      <c r="FQ71" s="6" t="n"/>
      <c r="FR71" s="6" t="n"/>
      <c r="FS71" s="6" t="n"/>
      <c r="FT71" s="6" t="n"/>
      <c r="FU71" s="6" t="n"/>
      <c r="FV71" s="6" t="n"/>
      <c r="FW71" s="6" t="n"/>
      <c r="FX71" s="6" t="n"/>
      <c r="FY71" s="6" t="n"/>
      <c r="FZ71" s="6" t="n"/>
      <c r="GA71" s="6" t="n"/>
      <c r="GB71" s="6" t="n"/>
      <c r="GC71" s="6" t="n"/>
      <c r="GD71" s="6" t="n"/>
      <c r="GE71" s="6" t="n"/>
      <c r="GF71" s="6" t="n"/>
      <c r="GG71" s="6" t="n"/>
      <c r="GH71" s="6" t="n"/>
      <c r="GI71" s="6" t="n"/>
      <c r="GJ71" s="6" t="n"/>
      <c r="GK71" s="6" t="n"/>
      <c r="GL71" s="6" t="n"/>
      <c r="GM71" s="6" t="n"/>
      <c r="GN71" s="6" t="n"/>
      <c r="GO71" s="6" t="n"/>
      <c r="GP71" s="6" t="n"/>
      <c r="GQ71" s="6" t="n"/>
      <c r="GR71" s="6" t="n"/>
      <c r="GS71" s="6" t="n"/>
      <c r="GT71" s="6" t="n"/>
      <c r="GU71" s="6" t="n"/>
      <c r="GV71" s="6" t="n"/>
      <c r="GW71" s="6" t="n"/>
      <c r="GX71" s="6" t="n"/>
      <c r="GY71" s="6" t="n"/>
      <c r="GZ71" s="7" t="n"/>
      <c r="HC71" s="56" t="n"/>
      <c r="IB71" s="57" t="n"/>
      <c r="IG71" s="14" t="n"/>
    </row>
    <row r="72" ht="3.3" customHeight="1">
      <c r="I72" s="13" t="n"/>
      <c r="K72" s="13" t="n"/>
      <c r="N72" s="14" t="n"/>
      <c r="O72" s="17" t="n"/>
      <c r="P72" s="18" t="n"/>
      <c r="Q72" s="18" t="n"/>
      <c r="R72" s="18" t="n"/>
      <c r="S72" s="18" t="n"/>
      <c r="T72" s="18" t="n"/>
      <c r="U72" s="18" t="n"/>
      <c r="V72" s="18" t="n"/>
      <c r="W72" s="18" t="n"/>
      <c r="X72" s="18" t="n"/>
      <c r="Y72" s="18" t="n"/>
      <c r="Z72" s="18" t="n"/>
      <c r="AA72" s="18" t="n"/>
      <c r="AB72" s="18" t="n"/>
      <c r="AC72" s="18" t="n"/>
      <c r="AD72" s="18" t="n"/>
      <c r="AE72" s="18" t="n"/>
      <c r="AF72" s="18" t="n"/>
      <c r="AG72" s="18" t="n"/>
      <c r="AH72" s="18" t="n"/>
      <c r="AI72" s="18" t="n"/>
      <c r="AJ72" s="18" t="n"/>
      <c r="AK72" s="18" t="n"/>
      <c r="AL72" s="18" t="n"/>
      <c r="AM72" s="18" t="n"/>
      <c r="AN72" s="18" t="n"/>
      <c r="AO72" s="18" t="n"/>
      <c r="AP72" s="18" t="n"/>
      <c r="AQ72" s="18" t="n"/>
      <c r="AR72" s="18" t="n"/>
      <c r="AS72" s="19" t="n"/>
      <c r="AT72" s="13" t="n"/>
      <c r="AU72" s="14" t="n"/>
      <c r="AV72" s="17" t="n"/>
      <c r="AW72" s="18" t="n"/>
      <c r="AX72" s="18" t="n"/>
      <c r="AY72" s="18" t="n"/>
      <c r="AZ72" s="18" t="n"/>
      <c r="BA72" s="18" t="n"/>
      <c r="BB72" s="18" t="n"/>
      <c r="BC72" s="18" t="n"/>
      <c r="BD72" s="18" t="n"/>
      <c r="BE72" s="18" t="n"/>
      <c r="BF72" s="19" t="n"/>
      <c r="BI72" s="56" t="n"/>
      <c r="CJ72" s="57" t="n"/>
      <c r="CL72" s="14" t="n"/>
      <c r="CR72" s="13" t="n"/>
      <c r="DB72" s="13" t="n"/>
      <c r="DH72" s="14" t="n"/>
      <c r="DI72" s="13" t="n"/>
      <c r="DU72" s="14" t="n"/>
      <c r="DV72" s="13" t="n"/>
      <c r="EB72" s="14" t="n"/>
      <c r="EC72" s="13" t="n"/>
      <c r="GZ72" s="14" t="n"/>
      <c r="HC72" s="56" t="n"/>
      <c r="IB72" s="57" t="n"/>
      <c r="IG72" s="14" t="n"/>
    </row>
    <row r="73" ht="3.3" customHeight="1">
      <c r="I73" s="13" t="n"/>
      <c r="K73" s="13" t="n"/>
      <c r="N73" s="14" t="n"/>
      <c r="O73" s="26" t="n"/>
      <c r="P73" s="6" t="n"/>
      <c r="Q73" s="6" t="n"/>
      <c r="R73" s="6" t="n"/>
      <c r="S73" s="66" t="inlineStr">
        <is>
          <t>2,350万円超　2,400万円以下</t>
        </is>
      </c>
      <c r="T73" s="6" t="n"/>
      <c r="U73" s="6" t="n"/>
      <c r="V73" s="6" t="n"/>
      <c r="W73" s="6" t="n"/>
      <c r="X73" s="6" t="n"/>
      <c r="Y73" s="6" t="n"/>
      <c r="Z73" s="6" t="n"/>
      <c r="AA73" s="6" t="n"/>
      <c r="AB73" s="6" t="n"/>
      <c r="AC73" s="6" t="n"/>
      <c r="AD73" s="6" t="n"/>
      <c r="AE73" s="6" t="n"/>
      <c r="AF73" s="6" t="n"/>
      <c r="AG73" s="6" t="n"/>
      <c r="AH73" s="6" t="n"/>
      <c r="AI73" s="6" t="n"/>
      <c r="AJ73" s="6" t="n"/>
      <c r="AK73" s="6" t="n"/>
      <c r="AL73" s="6" t="n"/>
      <c r="AM73" s="6" t="n"/>
      <c r="AN73" s="6" t="n"/>
      <c r="AO73" s="6" t="n"/>
      <c r="AP73" s="6" t="n"/>
      <c r="AQ73" s="6" t="n"/>
      <c r="AR73" s="6" t="n"/>
      <c r="AS73" s="7" t="n"/>
      <c r="AT73" s="13" t="n"/>
      <c r="AU73" s="14" t="n"/>
      <c r="AV73" s="51" t="inlineStr">
        <is>
          <t>48万円</t>
        </is>
      </c>
      <c r="AW73" s="6" t="n"/>
      <c r="AX73" s="6" t="n"/>
      <c r="AY73" s="6" t="n"/>
      <c r="AZ73" s="6" t="n"/>
      <c r="BA73" s="6" t="n"/>
      <c r="BB73" s="6" t="n"/>
      <c r="BC73" s="6" t="n"/>
      <c r="BD73" s="6" t="n"/>
      <c r="BE73" s="6" t="n"/>
      <c r="BF73" s="7" t="n"/>
      <c r="BI73" s="60" t="n"/>
      <c r="BJ73" s="61" t="n"/>
      <c r="BK73" s="61" t="n"/>
      <c r="BL73" s="61" t="n"/>
      <c r="BM73" s="61" t="n"/>
      <c r="BN73" s="61" t="n"/>
      <c r="BO73" s="61" t="n"/>
      <c r="BP73" s="61" t="n"/>
      <c r="BQ73" s="61" t="n"/>
      <c r="BR73" s="61" t="n"/>
      <c r="BS73" s="61" t="n"/>
      <c r="BT73" s="61" t="n"/>
      <c r="BU73" s="61" t="n"/>
      <c r="BV73" s="61" t="n"/>
      <c r="BW73" s="61" t="n"/>
      <c r="BX73" s="61" t="n"/>
      <c r="BY73" s="61" t="n"/>
      <c r="BZ73" s="61" t="n"/>
      <c r="CA73" s="61" t="n"/>
      <c r="CB73" s="61" t="n"/>
      <c r="CC73" s="61" t="n"/>
      <c r="CD73" s="61" t="n"/>
      <c r="CE73" s="61" t="n"/>
      <c r="CF73" s="61" t="n"/>
      <c r="CG73" s="61" t="n"/>
      <c r="CH73" s="61" t="n"/>
      <c r="CI73" s="61" t="n"/>
      <c r="CJ73" s="62" t="n"/>
      <c r="CL73" s="14" t="n"/>
      <c r="CR73" s="13" t="n"/>
      <c r="DB73" s="13" t="n"/>
      <c r="DH73" s="14" t="n"/>
      <c r="DI73" s="13" t="n"/>
      <c r="DU73" s="14" t="n"/>
      <c r="DV73" s="13" t="n"/>
      <c r="EB73" s="14" t="n"/>
      <c r="EC73" s="13" t="n"/>
      <c r="GZ73" s="14" t="n"/>
      <c r="HC73" s="56" t="n"/>
      <c r="IB73" s="57" t="n"/>
      <c r="IG73" s="14" t="n"/>
    </row>
    <row r="74" ht="1.1" customHeight="1">
      <c r="I74" s="13" t="n"/>
      <c r="K74" s="13" t="n"/>
      <c r="N74" s="14" t="n"/>
      <c r="O74" s="40">
        <f>IF(COUNT(BA28)=0,"",IF(AND(BA28&gt;23500000,BA28&lt;=24000000),"✓",""))</f>
        <v/>
      </c>
      <c r="P74" s="7" t="n"/>
      <c r="AS74" s="14" t="n"/>
      <c r="AT74" s="13" t="n"/>
      <c r="AU74" s="14" t="n"/>
      <c r="AV74" s="13" t="n"/>
      <c r="BF74" s="14" t="n"/>
      <c r="CL74" s="14" t="n"/>
      <c r="CR74" s="13" t="n"/>
      <c r="DB74" s="13" t="n"/>
      <c r="DH74" s="14" t="n"/>
      <c r="DI74" s="13" t="n"/>
      <c r="DU74" s="14" t="n"/>
      <c r="DV74" s="13" t="n"/>
      <c r="EB74" s="14" t="n"/>
      <c r="EC74" s="17" t="n"/>
      <c r="ED74" s="18" t="n"/>
      <c r="EE74" s="18" t="n"/>
      <c r="EF74" s="18" t="n"/>
      <c r="EG74" s="18" t="n"/>
      <c r="EH74" s="18" t="n"/>
      <c r="EI74" s="18" t="n"/>
      <c r="EJ74" s="18" t="n"/>
      <c r="EK74" s="18" t="n"/>
      <c r="EL74" s="18" t="n"/>
      <c r="EM74" s="18" t="n"/>
      <c r="EN74" s="18" t="n"/>
      <c r="EO74" s="18" t="n"/>
      <c r="EP74" s="18" t="n"/>
      <c r="EQ74" s="18" t="n"/>
      <c r="ER74" s="18" t="n"/>
      <c r="ES74" s="18" t="n"/>
      <c r="ET74" s="18" t="n"/>
      <c r="EU74" s="18" t="n"/>
      <c r="EV74" s="18" t="n"/>
      <c r="EW74" s="18" t="n"/>
      <c r="EX74" s="18" t="n"/>
      <c r="EY74" s="18" t="n"/>
      <c r="EZ74" s="18" t="n"/>
      <c r="FA74" s="18" t="n"/>
      <c r="FB74" s="18" t="n"/>
      <c r="FC74" s="18" t="n"/>
      <c r="FD74" s="18" t="n"/>
      <c r="FE74" s="18" t="n"/>
      <c r="FF74" s="18" t="n"/>
      <c r="FG74" s="18" t="n"/>
      <c r="FH74" s="18" t="n"/>
      <c r="FI74" s="18" t="n"/>
      <c r="FJ74" s="18" t="n"/>
      <c r="FK74" s="18" t="n"/>
      <c r="FL74" s="18" t="n"/>
      <c r="FM74" s="18" t="n"/>
      <c r="FN74" s="18" t="n"/>
      <c r="FO74" s="18" t="n"/>
      <c r="FP74" s="18" t="n"/>
      <c r="FQ74" s="18" t="n"/>
      <c r="FR74" s="18" t="n"/>
      <c r="FS74" s="18" t="n"/>
      <c r="FT74" s="18" t="n"/>
      <c r="FU74" s="18" t="n"/>
      <c r="FV74" s="18" t="n"/>
      <c r="FW74" s="18" t="n"/>
      <c r="FX74" s="18" t="n"/>
      <c r="FY74" s="18" t="n"/>
      <c r="FZ74" s="18" t="n"/>
      <c r="GA74" s="18" t="n"/>
      <c r="GB74" s="18" t="n"/>
      <c r="GC74" s="18" t="n"/>
      <c r="GD74" s="18" t="n"/>
      <c r="GE74" s="18" t="n"/>
      <c r="GF74" s="18" t="n"/>
      <c r="GG74" s="18" t="n"/>
      <c r="GH74" s="18" t="n"/>
      <c r="GI74" s="18" t="n"/>
      <c r="GJ74" s="18" t="n"/>
      <c r="GK74" s="18" t="n"/>
      <c r="GL74" s="18" t="n"/>
      <c r="GM74" s="18" t="n"/>
      <c r="GN74" s="18" t="n"/>
      <c r="GO74" s="18" t="n"/>
      <c r="GP74" s="18" t="n"/>
      <c r="GQ74" s="18" t="n"/>
      <c r="GR74" s="18" t="n"/>
      <c r="GS74" s="18" t="n"/>
      <c r="GT74" s="18" t="n"/>
      <c r="GU74" s="18" t="n"/>
      <c r="GV74" s="18" t="n"/>
      <c r="GW74" s="18" t="n"/>
      <c r="GX74" s="18" t="n"/>
      <c r="GY74" s="18" t="n"/>
      <c r="GZ74" s="19" t="n"/>
      <c r="HC74" s="60" t="n"/>
      <c r="HD74" s="61" t="n"/>
      <c r="HE74" s="61" t="n"/>
      <c r="HF74" s="61" t="n"/>
      <c r="HG74" s="61" t="n"/>
      <c r="HH74" s="61" t="n"/>
      <c r="HI74" s="61" t="n"/>
      <c r="HJ74" s="61" t="n"/>
      <c r="HK74" s="61" t="n"/>
      <c r="HL74" s="61" t="n"/>
      <c r="HM74" s="61" t="n"/>
      <c r="HN74" s="61" t="n"/>
      <c r="HO74" s="61" t="n"/>
      <c r="HP74" s="61" t="n"/>
      <c r="HQ74" s="61" t="n"/>
      <c r="HR74" s="61" t="n"/>
      <c r="HS74" s="61" t="n"/>
      <c r="HT74" s="61" t="n"/>
      <c r="HU74" s="61" t="n"/>
      <c r="HV74" s="61" t="n"/>
      <c r="HW74" s="61" t="n"/>
      <c r="HX74" s="61" t="n"/>
      <c r="HY74" s="61" t="n"/>
      <c r="HZ74" s="61" t="n"/>
      <c r="IA74" s="61" t="n"/>
      <c r="IB74" s="62" t="n"/>
      <c r="IG74" s="14" t="n"/>
    </row>
    <row r="75" ht="1.1" customHeight="1">
      <c r="I75" s="13" t="n"/>
      <c r="K75" s="13" t="n"/>
      <c r="N75" s="14" t="n"/>
      <c r="O75" s="13" t="n"/>
      <c r="P75" s="14" t="n"/>
      <c r="AS75" s="14" t="n"/>
      <c r="AT75" s="13" t="n"/>
      <c r="AU75" s="14" t="n"/>
      <c r="AV75" s="13" t="n"/>
      <c r="BF75" s="14" t="n"/>
      <c r="CL75" s="14" t="n"/>
      <c r="CR75" s="13" t="n"/>
      <c r="DB75" s="13" t="n"/>
      <c r="DH75" s="14" t="n"/>
      <c r="DI75" s="13" t="n"/>
      <c r="DU75" s="14" t="n"/>
      <c r="DV75" s="13" t="n"/>
      <c r="EB75" s="14" t="n"/>
      <c r="EC75" s="74" t="inlineStr">
        <is>
          <t>95万円超
100万円以下</t>
        </is>
      </c>
      <c r="ED75" s="6" t="n"/>
      <c r="EE75" s="6" t="n"/>
      <c r="EF75" s="6" t="n"/>
      <c r="EG75" s="6" t="n"/>
      <c r="EH75" s="6" t="n"/>
      <c r="EI75" s="6" t="n"/>
      <c r="EJ75" s="6" t="n"/>
      <c r="EK75" s="6" t="n"/>
      <c r="EL75" s="6" t="n"/>
      <c r="EM75" s="6" t="n"/>
      <c r="EN75" s="7" t="n"/>
      <c r="EO75" s="74" t="inlineStr">
        <is>
          <t>100万円超
105万円以下</t>
        </is>
      </c>
      <c r="EP75" s="6" t="n"/>
      <c r="EQ75" s="6" t="n"/>
      <c r="ER75" s="6" t="n"/>
      <c r="ES75" s="6" t="n"/>
      <c r="ET75" s="6" t="n"/>
      <c r="EU75" s="6" t="n"/>
      <c r="EV75" s="6" t="n"/>
      <c r="EW75" s="7" t="n"/>
      <c r="EX75" s="74" t="inlineStr">
        <is>
          <t>105万円超
110万円以下</t>
        </is>
      </c>
      <c r="EY75" s="6" t="n"/>
      <c r="EZ75" s="6" t="n"/>
      <c r="FA75" s="6" t="n"/>
      <c r="FB75" s="6" t="n"/>
      <c r="FC75" s="6" t="n"/>
      <c r="FD75" s="6" t="n"/>
      <c r="FE75" s="7" t="n"/>
      <c r="FF75" s="74" t="inlineStr">
        <is>
          <t>110万円超
115万円以下</t>
        </is>
      </c>
      <c r="FG75" s="6" t="n"/>
      <c r="FH75" s="6" t="n"/>
      <c r="FI75" s="6" t="n"/>
      <c r="FJ75" s="6" t="n"/>
      <c r="FK75" s="6" t="n"/>
      <c r="FL75" s="6" t="n"/>
      <c r="FM75" s="6" t="n"/>
      <c r="FN75" s="6" t="n"/>
      <c r="FO75" s="7" t="n"/>
      <c r="FP75" s="74" t="inlineStr">
        <is>
          <t>115万円超
120万円以下</t>
        </is>
      </c>
      <c r="FQ75" s="6" t="n"/>
      <c r="FR75" s="6" t="n"/>
      <c r="FS75" s="6" t="n"/>
      <c r="FT75" s="6" t="n"/>
      <c r="FU75" s="6" t="n"/>
      <c r="FV75" s="6" t="n"/>
      <c r="FW75" s="6" t="n"/>
      <c r="FX75" s="6" t="n"/>
      <c r="FY75" s="6" t="n"/>
      <c r="FZ75" s="7" t="n"/>
      <c r="GA75" s="74" t="inlineStr">
        <is>
          <t>120万円超
125万円以下</t>
        </is>
      </c>
      <c r="GB75" s="6" t="n"/>
      <c r="GC75" s="6" t="n"/>
      <c r="GD75" s="6" t="n"/>
      <c r="GE75" s="6" t="n"/>
      <c r="GF75" s="6" t="n"/>
      <c r="GG75" s="6" t="n"/>
      <c r="GH75" s="6" t="n"/>
      <c r="GI75" s="6" t="n"/>
      <c r="GJ75" s="7" t="n"/>
      <c r="GK75" s="74" t="inlineStr">
        <is>
          <t>125万円超
130万円以下</t>
        </is>
      </c>
      <c r="GL75" s="6" t="n"/>
      <c r="GM75" s="6" t="n"/>
      <c r="GN75" s="6" t="n"/>
      <c r="GO75" s="6" t="n"/>
      <c r="GP75" s="6" t="n"/>
      <c r="GQ75" s="7" t="n"/>
      <c r="GR75" s="74" t="inlineStr">
        <is>
          <t>130万円超
133万円以下</t>
        </is>
      </c>
      <c r="GS75" s="6" t="n"/>
      <c r="GT75" s="6" t="n"/>
      <c r="GU75" s="6" t="n"/>
      <c r="GV75" s="6" t="n"/>
      <c r="GW75" s="6" t="n"/>
      <c r="GX75" s="6" t="n"/>
      <c r="GY75" s="6" t="n"/>
      <c r="GZ75" s="7" t="n"/>
      <c r="IG75" s="14" t="n"/>
    </row>
    <row r="76" ht="3.3" customHeight="1">
      <c r="I76" s="13" t="n"/>
      <c r="K76" s="13" t="n"/>
      <c r="N76" s="14" t="n"/>
      <c r="O76" s="13" t="n"/>
      <c r="P76" s="14" t="n"/>
      <c r="AS76" s="14" t="n"/>
      <c r="AT76" s="13" t="n"/>
      <c r="AU76" s="14" t="n"/>
      <c r="AV76" s="13" t="n"/>
      <c r="BF76" s="14" t="n"/>
      <c r="CL76" s="14" t="n"/>
      <c r="CR76" s="13" t="n"/>
      <c r="DB76" s="13" t="n"/>
      <c r="DH76" s="14" t="n"/>
      <c r="DI76" s="13" t="n"/>
      <c r="DU76" s="14" t="n"/>
      <c r="DV76" s="13" t="n"/>
      <c r="EB76" s="14" t="n"/>
      <c r="EC76" s="13" t="n"/>
      <c r="EN76" s="14" t="n"/>
      <c r="EO76" s="13" t="n"/>
      <c r="EW76" s="14" t="n"/>
      <c r="EX76" s="13" t="n"/>
      <c r="FE76" s="14" t="n"/>
      <c r="FF76" s="13" t="n"/>
      <c r="FO76" s="14" t="n"/>
      <c r="FP76" s="13" t="n"/>
      <c r="FZ76" s="14" t="n"/>
      <c r="GA76" s="13" t="n"/>
      <c r="GJ76" s="14" t="n"/>
      <c r="GK76" s="13" t="n"/>
      <c r="GQ76" s="14" t="n"/>
      <c r="GR76" s="13" t="n"/>
      <c r="GZ76" s="14" t="n"/>
      <c r="HC76" s="72" t="inlineStr">
        <is>
          <t>配偶者特別控除の額</t>
        </is>
      </c>
      <c r="HD76" s="6" t="n"/>
      <c r="HE76" s="6" t="n"/>
      <c r="HF76" s="6" t="n"/>
      <c r="HG76" s="6" t="n"/>
      <c r="HH76" s="6" t="n"/>
      <c r="HI76" s="6" t="n"/>
      <c r="HJ76" s="6" t="n"/>
      <c r="HK76" s="6" t="n"/>
      <c r="HL76" s="6" t="n"/>
      <c r="HM76" s="6" t="n"/>
      <c r="HN76" s="6" t="n"/>
      <c r="HO76" s="6" t="n"/>
      <c r="HP76" s="6" t="n"/>
      <c r="HQ76" s="6" t="n"/>
      <c r="HR76" s="6" t="n"/>
      <c r="HS76" s="6" t="n"/>
      <c r="HT76" s="6" t="n"/>
      <c r="HU76" s="6" t="n"/>
      <c r="HV76" s="6" t="n"/>
      <c r="HW76" s="6" t="n"/>
      <c r="HX76" s="6" t="n"/>
      <c r="HY76" s="6" t="n"/>
      <c r="HZ76" s="6" t="n"/>
      <c r="IA76" s="6" t="n"/>
      <c r="IB76" s="7" t="n"/>
      <c r="IG76" s="14" t="n"/>
    </row>
    <row r="77" ht="3.3" customHeight="1">
      <c r="I77" s="13" t="n"/>
      <c r="K77" s="13" t="n"/>
      <c r="N77" s="14" t="n"/>
      <c r="O77" s="17" t="n"/>
      <c r="P77" s="19" t="n"/>
      <c r="AS77" s="14" t="n"/>
      <c r="AT77" s="13" t="n"/>
      <c r="AU77" s="14" t="n"/>
      <c r="AV77" s="13" t="n"/>
      <c r="BF77" s="14" t="n"/>
      <c r="BI77" s="75" t="inlineStr">
        <is>
          <t>※「区分Ⅰ」及び「基礎控除の額」欄は｢控除額の計算｣の表を参考に記載してください。</t>
        </is>
      </c>
      <c r="CL77" s="14" t="n"/>
      <c r="CR77" s="13" t="n"/>
      <c r="DB77" s="13" t="n"/>
      <c r="DH77" s="14" t="n"/>
      <c r="DI77" s="13" t="n"/>
      <c r="DU77" s="14" t="n"/>
      <c r="DV77" s="13" t="n"/>
      <c r="EB77" s="14" t="n"/>
      <c r="EC77" s="13" t="n"/>
      <c r="EN77" s="14" t="n"/>
      <c r="EO77" s="13" t="n"/>
      <c r="EW77" s="14" t="n"/>
      <c r="EX77" s="13" t="n"/>
      <c r="FE77" s="14" t="n"/>
      <c r="FF77" s="13" t="n"/>
      <c r="FO77" s="14" t="n"/>
      <c r="FP77" s="13" t="n"/>
      <c r="FZ77" s="14" t="n"/>
      <c r="GA77" s="13" t="n"/>
      <c r="GJ77" s="14" t="n"/>
      <c r="GK77" s="13" t="n"/>
      <c r="GQ77" s="14" t="n"/>
      <c r="GR77" s="13" t="n"/>
      <c r="GZ77" s="14" t="n"/>
      <c r="HC77" s="13" t="n"/>
      <c r="IB77" s="14" t="n"/>
      <c r="IG77" s="14" t="n"/>
    </row>
    <row r="78" ht="3.3" customHeight="1">
      <c r="I78" s="13" t="n"/>
      <c r="K78" s="13" t="n"/>
      <c r="N78" s="14" t="n"/>
      <c r="O78" s="17" t="n"/>
      <c r="P78" s="18" t="n"/>
      <c r="Q78" s="18" t="n"/>
      <c r="R78" s="18" t="n"/>
      <c r="S78" s="18" t="n"/>
      <c r="T78" s="18" t="n"/>
      <c r="U78" s="18" t="n"/>
      <c r="V78" s="18" t="n"/>
      <c r="W78" s="18" t="n"/>
      <c r="X78" s="18" t="n"/>
      <c r="Y78" s="18" t="n"/>
      <c r="Z78" s="18" t="n"/>
      <c r="AA78" s="18" t="n"/>
      <c r="AB78" s="18" t="n"/>
      <c r="AC78" s="18" t="n"/>
      <c r="AD78" s="18" t="n"/>
      <c r="AE78" s="18" t="n"/>
      <c r="AF78" s="18" t="n"/>
      <c r="AG78" s="18" t="n"/>
      <c r="AH78" s="18" t="n"/>
      <c r="AI78" s="18" t="n"/>
      <c r="AJ78" s="18" t="n"/>
      <c r="AK78" s="18" t="n"/>
      <c r="AL78" s="18" t="n"/>
      <c r="AM78" s="18" t="n"/>
      <c r="AN78" s="18" t="n"/>
      <c r="AO78" s="18" t="n"/>
      <c r="AP78" s="18" t="n"/>
      <c r="AQ78" s="18" t="n"/>
      <c r="AR78" s="18" t="n"/>
      <c r="AS78" s="19" t="n"/>
      <c r="AT78" s="13" t="n"/>
      <c r="AU78" s="14" t="n"/>
      <c r="AV78" s="17" t="n"/>
      <c r="AW78" s="18" t="n"/>
      <c r="AX78" s="18" t="n"/>
      <c r="AY78" s="18" t="n"/>
      <c r="AZ78" s="18" t="n"/>
      <c r="BA78" s="18" t="n"/>
      <c r="BB78" s="18" t="n"/>
      <c r="BC78" s="18" t="n"/>
      <c r="BD78" s="18" t="n"/>
      <c r="BE78" s="18" t="n"/>
      <c r="BF78" s="19" t="n"/>
      <c r="CL78" s="14" t="n"/>
      <c r="CR78" s="13" t="n"/>
      <c r="DB78" s="13" t="n"/>
      <c r="DH78" s="14" t="n"/>
      <c r="DI78" s="13" t="n"/>
      <c r="DU78" s="14" t="n"/>
      <c r="DV78" s="13" t="n"/>
      <c r="EB78" s="14" t="n"/>
      <c r="EC78" s="13" t="n"/>
      <c r="EN78" s="14" t="n"/>
      <c r="EO78" s="13" t="n"/>
      <c r="EW78" s="14" t="n"/>
      <c r="EX78" s="13" t="n"/>
      <c r="FE78" s="14" t="n"/>
      <c r="FF78" s="13" t="n"/>
      <c r="FO78" s="14" t="n"/>
      <c r="FP78" s="13" t="n"/>
      <c r="FZ78" s="14" t="n"/>
      <c r="GA78" s="13" t="n"/>
      <c r="GJ78" s="14" t="n"/>
      <c r="GK78" s="13" t="n"/>
      <c r="GQ78" s="14" t="n"/>
      <c r="GR78" s="13" t="n"/>
      <c r="GZ78" s="14" t="n"/>
      <c r="HC78" s="13" t="n"/>
      <c r="IB78" s="14" t="n"/>
      <c r="IG78" s="14" t="n"/>
    </row>
    <row r="79" ht="2.2" customHeight="1">
      <c r="I79" s="13" t="n"/>
      <c r="K79" s="13" t="n"/>
      <c r="N79" s="14" t="n"/>
      <c r="O79" s="26" t="n"/>
      <c r="P79" s="6" t="n"/>
      <c r="Q79" s="6" t="n"/>
      <c r="R79" s="6" t="n"/>
      <c r="S79" s="66" t="inlineStr">
        <is>
          <t>2,400万円超　2,450万円以下</t>
        </is>
      </c>
      <c r="T79" s="6" t="n"/>
      <c r="U79" s="6" t="n"/>
      <c r="V79" s="6" t="n"/>
      <c r="W79" s="6" t="n"/>
      <c r="X79" s="6" t="n"/>
      <c r="Y79" s="6" t="n"/>
      <c r="Z79" s="6" t="n"/>
      <c r="AA79" s="6" t="n"/>
      <c r="AB79" s="6" t="n"/>
      <c r="AC79" s="6" t="n"/>
      <c r="AD79" s="6" t="n"/>
      <c r="AE79" s="6" t="n"/>
      <c r="AF79" s="6" t="n"/>
      <c r="AG79" s="6" t="n"/>
      <c r="AH79" s="6" t="n"/>
      <c r="AI79" s="6" t="n"/>
      <c r="AJ79" s="6" t="n"/>
      <c r="AK79" s="6" t="n"/>
      <c r="AL79" s="6" t="n"/>
      <c r="AM79" s="6" t="n"/>
      <c r="AN79" s="6" t="n"/>
      <c r="AO79" s="6" t="n"/>
      <c r="AP79" s="6" t="n"/>
      <c r="AQ79" s="6" t="n"/>
      <c r="AR79" s="6" t="n"/>
      <c r="AS79" s="7" t="n"/>
      <c r="AT79" s="13" t="n"/>
      <c r="AU79" s="14" t="n"/>
      <c r="AV79" s="51" t="inlineStr">
        <is>
          <t>32万円</t>
        </is>
      </c>
      <c r="AW79" s="6" t="n"/>
      <c r="AX79" s="6" t="n"/>
      <c r="AY79" s="6" t="n"/>
      <c r="AZ79" s="6" t="n"/>
      <c r="BA79" s="6" t="n"/>
      <c r="BB79" s="6" t="n"/>
      <c r="BC79" s="6" t="n"/>
      <c r="BD79" s="6" t="n"/>
      <c r="BE79" s="6" t="n"/>
      <c r="BF79" s="7" t="n"/>
      <c r="CL79" s="14" t="n"/>
      <c r="CR79" s="13" t="n"/>
      <c r="DB79" s="17" t="n"/>
      <c r="DC79" s="18" t="n"/>
      <c r="DD79" s="18" t="n"/>
      <c r="DE79" s="18" t="n"/>
      <c r="DF79" s="18" t="n"/>
      <c r="DG79" s="18" t="n"/>
      <c r="DH79" s="19" t="n"/>
      <c r="DI79" s="17" t="n"/>
      <c r="DJ79" s="18" t="n"/>
      <c r="DK79" s="18" t="n"/>
      <c r="DL79" s="18" t="n"/>
      <c r="DM79" s="18" t="n"/>
      <c r="DN79" s="18" t="n"/>
      <c r="DO79" s="18" t="n"/>
      <c r="DP79" s="18" t="n"/>
      <c r="DQ79" s="18" t="n"/>
      <c r="DR79" s="18" t="n"/>
      <c r="DS79" s="18" t="n"/>
      <c r="DT79" s="18" t="n"/>
      <c r="DU79" s="19" t="n"/>
      <c r="DV79" s="17" t="n"/>
      <c r="DW79" s="18" t="n"/>
      <c r="DX79" s="18" t="n"/>
      <c r="DY79" s="18" t="n"/>
      <c r="DZ79" s="18" t="n"/>
      <c r="EA79" s="18" t="n"/>
      <c r="EB79" s="19" t="n"/>
      <c r="EC79" s="17" t="n"/>
      <c r="ED79" s="18" t="n"/>
      <c r="EE79" s="18" t="n"/>
      <c r="EF79" s="18" t="n"/>
      <c r="EG79" s="18" t="n"/>
      <c r="EH79" s="18" t="n"/>
      <c r="EI79" s="18" t="n"/>
      <c r="EJ79" s="18" t="n"/>
      <c r="EK79" s="18" t="n"/>
      <c r="EL79" s="18" t="n"/>
      <c r="EM79" s="18" t="n"/>
      <c r="EN79" s="19" t="n"/>
      <c r="EO79" s="17" t="n"/>
      <c r="EP79" s="18" t="n"/>
      <c r="EQ79" s="18" t="n"/>
      <c r="ER79" s="18" t="n"/>
      <c r="ES79" s="18" t="n"/>
      <c r="ET79" s="18" t="n"/>
      <c r="EU79" s="18" t="n"/>
      <c r="EV79" s="18" t="n"/>
      <c r="EW79" s="19" t="n"/>
      <c r="EX79" s="17" t="n"/>
      <c r="EY79" s="18" t="n"/>
      <c r="EZ79" s="18" t="n"/>
      <c r="FA79" s="18" t="n"/>
      <c r="FB79" s="18" t="n"/>
      <c r="FC79" s="18" t="n"/>
      <c r="FD79" s="18" t="n"/>
      <c r="FE79" s="19" t="n"/>
      <c r="FF79" s="17" t="n"/>
      <c r="FG79" s="18" t="n"/>
      <c r="FH79" s="18" t="n"/>
      <c r="FI79" s="18" t="n"/>
      <c r="FJ79" s="18" t="n"/>
      <c r="FK79" s="18" t="n"/>
      <c r="FL79" s="18" t="n"/>
      <c r="FM79" s="18" t="n"/>
      <c r="FN79" s="18" t="n"/>
      <c r="FO79" s="19" t="n"/>
      <c r="FP79" s="17" t="n"/>
      <c r="FQ79" s="18" t="n"/>
      <c r="FR79" s="18" t="n"/>
      <c r="FS79" s="18" t="n"/>
      <c r="FT79" s="18" t="n"/>
      <c r="FU79" s="18" t="n"/>
      <c r="FV79" s="18" t="n"/>
      <c r="FW79" s="18" t="n"/>
      <c r="FX79" s="18" t="n"/>
      <c r="FY79" s="18" t="n"/>
      <c r="FZ79" s="19" t="n"/>
      <c r="GA79" s="17" t="n"/>
      <c r="GB79" s="18" t="n"/>
      <c r="GC79" s="18" t="n"/>
      <c r="GD79" s="18" t="n"/>
      <c r="GE79" s="18" t="n"/>
      <c r="GF79" s="18" t="n"/>
      <c r="GG79" s="18" t="n"/>
      <c r="GH79" s="18" t="n"/>
      <c r="GI79" s="18" t="n"/>
      <c r="GJ79" s="19" t="n"/>
      <c r="GK79" s="17" t="n"/>
      <c r="GL79" s="18" t="n"/>
      <c r="GM79" s="18" t="n"/>
      <c r="GN79" s="18" t="n"/>
      <c r="GO79" s="18" t="n"/>
      <c r="GP79" s="18" t="n"/>
      <c r="GQ79" s="19" t="n"/>
      <c r="GR79" s="17" t="n"/>
      <c r="GS79" s="18" t="n"/>
      <c r="GT79" s="18" t="n"/>
      <c r="GU79" s="18" t="n"/>
      <c r="GV79" s="18" t="n"/>
      <c r="GW79" s="18" t="n"/>
      <c r="GX79" s="18" t="n"/>
      <c r="GY79" s="18" t="n"/>
      <c r="GZ79" s="19" t="n"/>
      <c r="HC79" s="13" t="n"/>
      <c r="IB79" s="14" t="n"/>
      <c r="IG79" s="14" t="n"/>
    </row>
    <row r="80" ht="1.1" customHeight="1">
      <c r="I80" s="13" t="n"/>
      <c r="K80" s="13" t="n"/>
      <c r="N80" s="14" t="n"/>
      <c r="O80" s="13" t="n"/>
      <c r="AS80" s="14" t="n"/>
      <c r="AT80" s="13" t="n"/>
      <c r="AU80" s="14" t="n"/>
      <c r="AV80" s="13" t="n"/>
      <c r="BF80" s="14" t="n"/>
      <c r="CL80" s="14" t="n"/>
      <c r="CR80" s="13" t="n"/>
      <c r="CU80" s="76" t="inlineStr">
        <is>
          <t>区
分
Ⅰ</t>
        </is>
      </c>
      <c r="CV80" s="6" t="n"/>
      <c r="CW80" s="7" t="n"/>
      <c r="CX80" s="51" t="inlineStr">
        <is>
          <t>Ａ</t>
        </is>
      </c>
      <c r="CY80" s="6" t="n"/>
      <c r="CZ80" s="6" t="n"/>
      <c r="DA80" s="7" t="n"/>
      <c r="DB80" s="39" t="inlineStr">
        <is>
          <t>48万円</t>
        </is>
      </c>
      <c r="DC80" s="6" t="n"/>
      <c r="DD80" s="6" t="n"/>
      <c r="DE80" s="6" t="n"/>
      <c r="DF80" s="6" t="n"/>
      <c r="DG80" s="6" t="n"/>
      <c r="DH80" s="7" t="n"/>
      <c r="DI80" s="39" t="inlineStr">
        <is>
          <t>38万円</t>
        </is>
      </c>
      <c r="DJ80" s="6" t="n"/>
      <c r="DK80" s="6" t="n"/>
      <c r="DL80" s="6" t="n"/>
      <c r="DM80" s="6" t="n"/>
      <c r="DN80" s="6" t="n"/>
      <c r="DO80" s="6" t="n"/>
      <c r="DP80" s="6" t="n"/>
      <c r="DQ80" s="6" t="n"/>
      <c r="DR80" s="6" t="n"/>
      <c r="DS80" s="6" t="n"/>
      <c r="DT80" s="6" t="n"/>
      <c r="DU80" s="7" t="n"/>
      <c r="DV80" s="39" t="inlineStr">
        <is>
          <t>38万円</t>
        </is>
      </c>
      <c r="DW80" s="6" t="n"/>
      <c r="DX80" s="6" t="n"/>
      <c r="DY80" s="6" t="n"/>
      <c r="DZ80" s="6" t="n"/>
      <c r="EA80" s="6" t="n"/>
      <c r="EB80" s="7" t="n"/>
      <c r="EC80" s="39" t="inlineStr">
        <is>
          <t>36万円</t>
        </is>
      </c>
      <c r="ED80" s="6" t="n"/>
      <c r="EE80" s="6" t="n"/>
      <c r="EF80" s="6" t="n"/>
      <c r="EG80" s="6" t="n"/>
      <c r="EH80" s="6" t="n"/>
      <c r="EI80" s="6" t="n"/>
      <c r="EJ80" s="6" t="n"/>
      <c r="EK80" s="6" t="n"/>
      <c r="EL80" s="6" t="n"/>
      <c r="EM80" s="6" t="n"/>
      <c r="EN80" s="7" t="n"/>
      <c r="EO80" s="39" t="inlineStr">
        <is>
          <t>31万円</t>
        </is>
      </c>
      <c r="EP80" s="6" t="n"/>
      <c r="EQ80" s="6" t="n"/>
      <c r="ER80" s="6" t="n"/>
      <c r="ES80" s="6" t="n"/>
      <c r="ET80" s="6" t="n"/>
      <c r="EU80" s="6" t="n"/>
      <c r="EV80" s="6" t="n"/>
      <c r="EW80" s="7" t="n"/>
      <c r="EX80" s="39" t="inlineStr">
        <is>
          <t>26万円</t>
        </is>
      </c>
      <c r="EY80" s="6" t="n"/>
      <c r="EZ80" s="6" t="n"/>
      <c r="FA80" s="6" t="n"/>
      <c r="FB80" s="6" t="n"/>
      <c r="FC80" s="6" t="n"/>
      <c r="FD80" s="6" t="n"/>
      <c r="FE80" s="7" t="n"/>
      <c r="FF80" s="39" t="inlineStr">
        <is>
          <t>21万円</t>
        </is>
      </c>
      <c r="FG80" s="6" t="n"/>
      <c r="FH80" s="6" t="n"/>
      <c r="FI80" s="6" t="n"/>
      <c r="FJ80" s="6" t="n"/>
      <c r="FK80" s="6" t="n"/>
      <c r="FL80" s="6" t="n"/>
      <c r="FM80" s="6" t="n"/>
      <c r="FN80" s="6" t="n"/>
      <c r="FO80" s="7" t="n"/>
      <c r="FP80" s="39" t="inlineStr">
        <is>
          <t>16万円</t>
        </is>
      </c>
      <c r="FQ80" s="6" t="n"/>
      <c r="FR80" s="6" t="n"/>
      <c r="FS80" s="6" t="n"/>
      <c r="FT80" s="6" t="n"/>
      <c r="FU80" s="6" t="n"/>
      <c r="FV80" s="6" t="n"/>
      <c r="FW80" s="6" t="n"/>
      <c r="FX80" s="6" t="n"/>
      <c r="FY80" s="6" t="n"/>
      <c r="FZ80" s="7" t="n"/>
      <c r="GA80" s="39" t="inlineStr">
        <is>
          <t>11万円</t>
        </is>
      </c>
      <c r="GB80" s="6" t="n"/>
      <c r="GC80" s="6" t="n"/>
      <c r="GD80" s="6" t="n"/>
      <c r="GE80" s="6" t="n"/>
      <c r="GF80" s="6" t="n"/>
      <c r="GG80" s="6" t="n"/>
      <c r="GH80" s="6" t="n"/>
      <c r="GI80" s="6" t="n"/>
      <c r="GJ80" s="7" t="n"/>
      <c r="GK80" s="39" t="inlineStr">
        <is>
          <t>6万円</t>
        </is>
      </c>
      <c r="GL80" s="6" t="n"/>
      <c r="GM80" s="6" t="n"/>
      <c r="GN80" s="6" t="n"/>
      <c r="GO80" s="6" t="n"/>
      <c r="GP80" s="6" t="n"/>
      <c r="GQ80" s="7" t="n"/>
      <c r="GR80" s="39" t="inlineStr">
        <is>
          <t>3万円</t>
        </is>
      </c>
      <c r="GS80" s="6" t="n"/>
      <c r="GT80" s="6" t="n"/>
      <c r="GU80" s="6" t="n"/>
      <c r="GV80" s="6" t="n"/>
      <c r="GW80" s="6" t="n"/>
      <c r="GX80" s="6" t="n"/>
      <c r="GY80" s="6" t="n"/>
      <c r="GZ80" s="7" t="n"/>
      <c r="HC80" s="13" t="n"/>
      <c r="IB80" s="14" t="n"/>
      <c r="IG80" s="14" t="n"/>
    </row>
    <row r="81" ht="1.1" customHeight="1">
      <c r="I81" s="13" t="n"/>
      <c r="K81" s="13" t="n"/>
      <c r="N81" s="14" t="n"/>
      <c r="O81" s="40">
        <f>IF(COUNT(BA28)=0,"",IF(AND(BA28&gt;24000000,BA28&lt;=24500000),"✓",""))</f>
        <v/>
      </c>
      <c r="P81" s="7" t="n"/>
      <c r="AS81" s="14" t="n"/>
      <c r="AT81" s="13" t="n"/>
      <c r="AU81" s="14" t="n"/>
      <c r="AV81" s="13" t="n"/>
      <c r="BF81" s="14" t="n"/>
      <c r="CL81" s="14" t="n"/>
      <c r="CR81" s="13" t="n"/>
      <c r="CU81" s="13" t="n"/>
      <c r="CW81" s="14" t="n"/>
      <c r="CX81" s="13" t="n"/>
      <c r="DA81" s="14" t="n"/>
      <c r="DB81" s="13" t="n"/>
      <c r="DH81" s="14" t="n"/>
      <c r="DI81" s="13" t="n"/>
      <c r="DU81" s="14" t="n"/>
      <c r="DV81" s="13" t="n"/>
      <c r="EB81" s="14" t="n"/>
      <c r="EC81" s="13" t="n"/>
      <c r="EN81" s="14" t="n"/>
      <c r="EO81" s="13" t="n"/>
      <c r="EW81" s="14" t="n"/>
      <c r="EX81" s="13" t="n"/>
      <c r="FE81" s="14" t="n"/>
      <c r="FF81" s="13" t="n"/>
      <c r="FO81" s="14" t="n"/>
      <c r="FP81" s="13" t="n"/>
      <c r="FZ81" s="14" t="n"/>
      <c r="GA81" s="13" t="n"/>
      <c r="GJ81" s="14" t="n"/>
      <c r="GK81" s="13" t="n"/>
      <c r="GQ81" s="14" t="n"/>
      <c r="GR81" s="13" t="n"/>
      <c r="GZ81" s="14" t="n"/>
      <c r="HC81" s="17" t="n"/>
      <c r="HD81" s="18" t="n"/>
      <c r="HE81" s="18" t="n"/>
      <c r="HF81" s="18" t="n"/>
      <c r="HG81" s="18" t="n"/>
      <c r="HH81" s="18" t="n"/>
      <c r="HI81" s="18" t="n"/>
      <c r="HJ81" s="18" t="n"/>
      <c r="HK81" s="18" t="n"/>
      <c r="HL81" s="18" t="n"/>
      <c r="HM81" s="18" t="n"/>
      <c r="HN81" s="18" t="n"/>
      <c r="HO81" s="18" t="n"/>
      <c r="HP81" s="18" t="n"/>
      <c r="HQ81" s="18" t="n"/>
      <c r="HR81" s="18" t="n"/>
      <c r="HS81" s="18" t="n"/>
      <c r="HT81" s="18" t="n"/>
      <c r="HU81" s="18" t="n"/>
      <c r="HV81" s="18" t="n"/>
      <c r="HW81" s="18" t="n"/>
      <c r="HX81" s="18" t="n"/>
      <c r="HY81" s="18" t="n"/>
      <c r="HZ81" s="18" t="n"/>
      <c r="IA81" s="18" t="n"/>
      <c r="IB81" s="19" t="n"/>
      <c r="IG81" s="14" t="n"/>
    </row>
    <row r="82" ht="7.700000000000001" customHeight="1">
      <c r="I82" s="13" t="n"/>
      <c r="K82" s="13" t="n"/>
      <c r="N82" s="14" t="n"/>
      <c r="O82" s="17" t="n"/>
      <c r="P82" s="19" t="n"/>
      <c r="AS82" s="14" t="n"/>
      <c r="AT82" s="13" t="n"/>
      <c r="AU82" s="14" t="n"/>
      <c r="AV82" s="13" t="n"/>
      <c r="BF82" s="14" t="n"/>
      <c r="CL82" s="14" t="n"/>
      <c r="CR82" s="13" t="n"/>
      <c r="CU82" s="13" t="n"/>
      <c r="CW82" s="14" t="n"/>
      <c r="CX82" s="13" t="n"/>
      <c r="DA82" s="14" t="n"/>
      <c r="DB82" s="13" t="n"/>
      <c r="DH82" s="14" t="n"/>
      <c r="DI82" s="13" t="n"/>
      <c r="DU82" s="14" t="n"/>
      <c r="DV82" s="13" t="n"/>
      <c r="EB82" s="14" t="n"/>
      <c r="EC82" s="13" t="n"/>
      <c r="EN82" s="14" t="n"/>
      <c r="EO82" s="13" t="n"/>
      <c r="EW82" s="14" t="n"/>
      <c r="EX82" s="13" t="n"/>
      <c r="FE82" s="14" t="n"/>
      <c r="FF82" s="13" t="n"/>
      <c r="FO82" s="14" t="n"/>
      <c r="FP82" s="13" t="n"/>
      <c r="FZ82" s="14" t="n"/>
      <c r="GA82" s="13" t="n"/>
      <c r="GJ82" s="14" t="n"/>
      <c r="GK82" s="13" t="n"/>
      <c r="GQ82" s="14" t="n"/>
      <c r="GR82" s="13" t="n"/>
      <c r="GZ82" s="14" t="n"/>
      <c r="HC82" s="47">
        <f>IF(OR(OR(BI44="",HX37=""),ET47&lt;=620000),"",IF(BI44="Ａ",IF(ET47&lt;=950000,380000,IF(ET47&lt;=1000000,360000,IF(ET47&lt;=1050000,310000,IF(ET47&lt;=1100000,260000,IF(ET47&lt;=1150000,210000,IF(ET47&lt;=1200000,160000,IF(ET47&lt;=1250000,110000,IF(ET47&lt;=1300000,60000,IF(ET47&lt;=1330000,30000,0))))))))),IF(BI44="Ｂ",IF(ET47&lt;=950000,260000,IF(ET47&lt;=1000000,240000,IF(ET47&lt;=1050000,210000,IF(ET47&lt;=1100000,180000,IF(ET47&lt;=1150000,140000,IF(ET47&lt;=1200000,110000,IF(ET47&lt;=1250000,80000,IF(ET47&lt;=1300000,40000,IF(ET47&lt;=1330000,20000,0))))))))),IF(ET47&lt;=950000,130000,IF(ET47&lt;=1000000,120000,IF(ET47&lt;=1050000,110000,IF(ET47&lt;=1100000,90000,IF(ET47&lt;=1150000,70000,IF(ET47&lt;=1200000,60000,IF(ET47&lt;=1250000,40000,IF(ET47&lt;=1300000,20000,IF(ET47&lt;=1330000,10000,0))))))))))))</f>
        <v/>
      </c>
      <c r="HD82" s="48" t="n"/>
      <c r="HE82" s="48" t="n"/>
      <c r="HF82" s="48" t="n"/>
      <c r="HG82" s="48" t="n"/>
      <c r="HH82" s="48" t="n"/>
      <c r="HI82" s="48" t="n"/>
      <c r="HJ82" s="48" t="n"/>
      <c r="HK82" s="48" t="n"/>
      <c r="HL82" s="48" t="n"/>
      <c r="HM82" s="48" t="n"/>
      <c r="HN82" s="48" t="n"/>
      <c r="HO82" s="48" t="n"/>
      <c r="HP82" s="48" t="n"/>
      <c r="HQ82" s="48" t="n"/>
      <c r="HR82" s="48" t="n"/>
      <c r="HS82" s="48" t="n"/>
      <c r="HT82" s="48" t="n"/>
      <c r="HU82" s="48" t="n"/>
      <c r="HV82" s="48" t="n"/>
      <c r="HW82" s="48" t="n"/>
      <c r="HX82" s="48" t="n"/>
      <c r="HY82" s="48" t="n"/>
      <c r="HZ82" s="49" t="inlineStr">
        <is>
          <t>円</t>
        </is>
      </c>
      <c r="IA82" s="48" t="n"/>
      <c r="IB82" s="50" t="n"/>
      <c r="IG82" s="14" t="n"/>
    </row>
    <row r="83" ht="1.1" customHeight="1">
      <c r="I83" s="13" t="n"/>
      <c r="K83" s="13" t="n"/>
      <c r="N83" s="14" t="n"/>
      <c r="O83" s="13" t="n"/>
      <c r="AS83" s="14" t="n"/>
      <c r="AT83" s="13" t="n"/>
      <c r="AU83" s="14" t="n"/>
      <c r="AV83" s="13" t="n"/>
      <c r="BF83" s="14" t="n"/>
      <c r="CL83" s="14" t="n"/>
      <c r="CR83" s="13" t="n"/>
      <c r="CU83" s="13" t="n"/>
      <c r="CW83" s="14" t="n"/>
      <c r="CX83" s="17" t="n"/>
      <c r="CY83" s="18" t="n"/>
      <c r="CZ83" s="18" t="n"/>
      <c r="DA83" s="19" t="n"/>
      <c r="DB83" s="17" t="n"/>
      <c r="DC83" s="18" t="n"/>
      <c r="DD83" s="18" t="n"/>
      <c r="DE83" s="18" t="n"/>
      <c r="DF83" s="18" t="n"/>
      <c r="DG83" s="18" t="n"/>
      <c r="DH83" s="19" t="n"/>
      <c r="DI83" s="17" t="n"/>
      <c r="DJ83" s="18" t="n"/>
      <c r="DK83" s="18" t="n"/>
      <c r="DL83" s="18" t="n"/>
      <c r="DM83" s="18" t="n"/>
      <c r="DN83" s="18" t="n"/>
      <c r="DO83" s="18" t="n"/>
      <c r="DP83" s="18" t="n"/>
      <c r="DQ83" s="18" t="n"/>
      <c r="DR83" s="18" t="n"/>
      <c r="DS83" s="18" t="n"/>
      <c r="DT83" s="18" t="n"/>
      <c r="DU83" s="19" t="n"/>
      <c r="DV83" s="17" t="n"/>
      <c r="DW83" s="18" t="n"/>
      <c r="DX83" s="18" t="n"/>
      <c r="DY83" s="18" t="n"/>
      <c r="DZ83" s="18" t="n"/>
      <c r="EA83" s="18" t="n"/>
      <c r="EB83" s="19" t="n"/>
      <c r="EC83" s="17" t="n"/>
      <c r="ED83" s="18" t="n"/>
      <c r="EE83" s="18" t="n"/>
      <c r="EF83" s="18" t="n"/>
      <c r="EG83" s="18" t="n"/>
      <c r="EH83" s="18" t="n"/>
      <c r="EI83" s="18" t="n"/>
      <c r="EJ83" s="18" t="n"/>
      <c r="EK83" s="18" t="n"/>
      <c r="EL83" s="18" t="n"/>
      <c r="EM83" s="18" t="n"/>
      <c r="EN83" s="19" t="n"/>
      <c r="EO83" s="17" t="n"/>
      <c r="EP83" s="18" t="n"/>
      <c r="EQ83" s="18" t="n"/>
      <c r="ER83" s="18" t="n"/>
      <c r="ES83" s="18" t="n"/>
      <c r="ET83" s="18" t="n"/>
      <c r="EU83" s="18" t="n"/>
      <c r="EV83" s="18" t="n"/>
      <c r="EW83" s="19" t="n"/>
      <c r="EX83" s="17" t="n"/>
      <c r="EY83" s="18" t="n"/>
      <c r="EZ83" s="18" t="n"/>
      <c r="FA83" s="18" t="n"/>
      <c r="FB83" s="18" t="n"/>
      <c r="FC83" s="18" t="n"/>
      <c r="FD83" s="18" t="n"/>
      <c r="FE83" s="19" t="n"/>
      <c r="FF83" s="17" t="n"/>
      <c r="FG83" s="18" t="n"/>
      <c r="FH83" s="18" t="n"/>
      <c r="FI83" s="18" t="n"/>
      <c r="FJ83" s="18" t="n"/>
      <c r="FK83" s="18" t="n"/>
      <c r="FL83" s="18" t="n"/>
      <c r="FM83" s="18" t="n"/>
      <c r="FN83" s="18" t="n"/>
      <c r="FO83" s="19" t="n"/>
      <c r="FP83" s="17" t="n"/>
      <c r="FQ83" s="18" t="n"/>
      <c r="FR83" s="18" t="n"/>
      <c r="FS83" s="18" t="n"/>
      <c r="FT83" s="18" t="n"/>
      <c r="FU83" s="18" t="n"/>
      <c r="FV83" s="18" t="n"/>
      <c r="FW83" s="18" t="n"/>
      <c r="FX83" s="18" t="n"/>
      <c r="FY83" s="18" t="n"/>
      <c r="FZ83" s="19" t="n"/>
      <c r="GA83" s="17" t="n"/>
      <c r="GB83" s="18" t="n"/>
      <c r="GC83" s="18" t="n"/>
      <c r="GD83" s="18" t="n"/>
      <c r="GE83" s="18" t="n"/>
      <c r="GF83" s="18" t="n"/>
      <c r="GG83" s="18" t="n"/>
      <c r="GH83" s="18" t="n"/>
      <c r="GI83" s="18" t="n"/>
      <c r="GJ83" s="19" t="n"/>
      <c r="GK83" s="17" t="n"/>
      <c r="GL83" s="18" t="n"/>
      <c r="GM83" s="18" t="n"/>
      <c r="GN83" s="18" t="n"/>
      <c r="GO83" s="18" t="n"/>
      <c r="GP83" s="18" t="n"/>
      <c r="GQ83" s="19" t="n"/>
      <c r="GR83" s="17" t="n"/>
      <c r="GS83" s="18" t="n"/>
      <c r="GT83" s="18" t="n"/>
      <c r="GU83" s="18" t="n"/>
      <c r="GV83" s="18" t="n"/>
      <c r="GW83" s="18" t="n"/>
      <c r="GX83" s="18" t="n"/>
      <c r="GY83" s="18" t="n"/>
      <c r="GZ83" s="19" t="n"/>
      <c r="HC83" s="56" t="n"/>
      <c r="IB83" s="57" t="n"/>
      <c r="IG83" s="14" t="n"/>
    </row>
    <row r="84" ht="2.2" customHeight="1">
      <c r="I84" s="13" t="n"/>
      <c r="K84" s="13" t="n"/>
      <c r="N84" s="14" t="n"/>
      <c r="O84" s="17" t="n"/>
      <c r="P84" s="18" t="n"/>
      <c r="Q84" s="18" t="n"/>
      <c r="R84" s="18" t="n"/>
      <c r="S84" s="18" t="n"/>
      <c r="T84" s="18" t="n"/>
      <c r="U84" s="18" t="n"/>
      <c r="V84" s="18" t="n"/>
      <c r="W84" s="18" t="n"/>
      <c r="X84" s="18" t="n"/>
      <c r="Y84" s="18" t="n"/>
      <c r="Z84" s="18" t="n"/>
      <c r="AA84" s="18" t="n"/>
      <c r="AB84" s="18" t="n"/>
      <c r="AC84" s="18" t="n"/>
      <c r="AD84" s="18" t="n"/>
      <c r="AE84" s="18" t="n"/>
      <c r="AF84" s="18" t="n"/>
      <c r="AG84" s="18" t="n"/>
      <c r="AH84" s="18" t="n"/>
      <c r="AI84" s="18" t="n"/>
      <c r="AJ84" s="18" t="n"/>
      <c r="AK84" s="18" t="n"/>
      <c r="AL84" s="18" t="n"/>
      <c r="AM84" s="18" t="n"/>
      <c r="AN84" s="18" t="n"/>
      <c r="AO84" s="18" t="n"/>
      <c r="AP84" s="18" t="n"/>
      <c r="AQ84" s="18" t="n"/>
      <c r="AR84" s="18" t="n"/>
      <c r="AS84" s="19" t="n"/>
      <c r="AT84" s="13" t="n"/>
      <c r="AU84" s="14" t="n"/>
      <c r="AV84" s="17" t="n"/>
      <c r="AW84" s="18" t="n"/>
      <c r="AX84" s="18" t="n"/>
      <c r="AY84" s="18" t="n"/>
      <c r="AZ84" s="18" t="n"/>
      <c r="BA84" s="18" t="n"/>
      <c r="BB84" s="18" t="n"/>
      <c r="BC84" s="18" t="n"/>
      <c r="BD84" s="18" t="n"/>
      <c r="BE84" s="18" t="n"/>
      <c r="BF84" s="19" t="n"/>
      <c r="CL84" s="14" t="n"/>
      <c r="CR84" s="13" t="n"/>
      <c r="CU84" s="13" t="n"/>
      <c r="CW84" s="14" t="n"/>
      <c r="CX84" s="51" t="inlineStr">
        <is>
          <t>Ｂ</t>
        </is>
      </c>
      <c r="CY84" s="6" t="n"/>
      <c r="CZ84" s="6" t="n"/>
      <c r="DA84" s="7" t="n"/>
      <c r="DB84" s="39" t="inlineStr">
        <is>
          <t>32万円</t>
        </is>
      </c>
      <c r="DC84" s="6" t="n"/>
      <c r="DD84" s="6" t="n"/>
      <c r="DE84" s="6" t="n"/>
      <c r="DF84" s="6" t="n"/>
      <c r="DG84" s="6" t="n"/>
      <c r="DH84" s="7" t="n"/>
      <c r="DI84" s="39" t="inlineStr">
        <is>
          <t>26万円</t>
        </is>
      </c>
      <c r="DJ84" s="6" t="n"/>
      <c r="DK84" s="6" t="n"/>
      <c r="DL84" s="6" t="n"/>
      <c r="DM84" s="6" t="n"/>
      <c r="DN84" s="6" t="n"/>
      <c r="DO84" s="6" t="n"/>
      <c r="DP84" s="6" t="n"/>
      <c r="DQ84" s="6" t="n"/>
      <c r="DR84" s="6" t="n"/>
      <c r="DS84" s="6" t="n"/>
      <c r="DT84" s="6" t="n"/>
      <c r="DU84" s="7" t="n"/>
      <c r="DV84" s="39" t="inlineStr">
        <is>
          <t>26万円</t>
        </is>
      </c>
      <c r="DW84" s="6" t="n"/>
      <c r="DX84" s="6" t="n"/>
      <c r="DY84" s="6" t="n"/>
      <c r="DZ84" s="6" t="n"/>
      <c r="EA84" s="6" t="n"/>
      <c r="EB84" s="7" t="n"/>
      <c r="EC84" s="39" t="inlineStr">
        <is>
          <t>24万円</t>
        </is>
      </c>
      <c r="ED84" s="6" t="n"/>
      <c r="EE84" s="6" t="n"/>
      <c r="EF84" s="6" t="n"/>
      <c r="EG84" s="6" t="n"/>
      <c r="EH84" s="6" t="n"/>
      <c r="EI84" s="6" t="n"/>
      <c r="EJ84" s="6" t="n"/>
      <c r="EK84" s="6" t="n"/>
      <c r="EL84" s="6" t="n"/>
      <c r="EM84" s="6" t="n"/>
      <c r="EN84" s="7" t="n"/>
      <c r="EO84" s="39" t="inlineStr">
        <is>
          <t>21万円</t>
        </is>
      </c>
      <c r="EP84" s="6" t="n"/>
      <c r="EQ84" s="6" t="n"/>
      <c r="ER84" s="6" t="n"/>
      <c r="ES84" s="6" t="n"/>
      <c r="ET84" s="6" t="n"/>
      <c r="EU84" s="6" t="n"/>
      <c r="EV84" s="6" t="n"/>
      <c r="EW84" s="7" t="n"/>
      <c r="EX84" s="39" t="inlineStr">
        <is>
          <t>18万円</t>
        </is>
      </c>
      <c r="EY84" s="6" t="n"/>
      <c r="EZ84" s="6" t="n"/>
      <c r="FA84" s="6" t="n"/>
      <c r="FB84" s="6" t="n"/>
      <c r="FC84" s="6" t="n"/>
      <c r="FD84" s="6" t="n"/>
      <c r="FE84" s="7" t="n"/>
      <c r="FF84" s="39" t="inlineStr">
        <is>
          <t>14万円</t>
        </is>
      </c>
      <c r="FG84" s="6" t="n"/>
      <c r="FH84" s="6" t="n"/>
      <c r="FI84" s="6" t="n"/>
      <c r="FJ84" s="6" t="n"/>
      <c r="FK84" s="6" t="n"/>
      <c r="FL84" s="6" t="n"/>
      <c r="FM84" s="6" t="n"/>
      <c r="FN84" s="6" t="n"/>
      <c r="FO84" s="7" t="n"/>
      <c r="FP84" s="39" t="inlineStr">
        <is>
          <t>11万円</t>
        </is>
      </c>
      <c r="FQ84" s="6" t="n"/>
      <c r="FR84" s="6" t="n"/>
      <c r="FS84" s="6" t="n"/>
      <c r="FT84" s="6" t="n"/>
      <c r="FU84" s="6" t="n"/>
      <c r="FV84" s="6" t="n"/>
      <c r="FW84" s="6" t="n"/>
      <c r="FX84" s="6" t="n"/>
      <c r="FY84" s="6" t="n"/>
      <c r="FZ84" s="7" t="n"/>
      <c r="GA84" s="39" t="inlineStr">
        <is>
          <t>8万円</t>
        </is>
      </c>
      <c r="GB84" s="6" t="n"/>
      <c r="GC84" s="6" t="n"/>
      <c r="GD84" s="6" t="n"/>
      <c r="GE84" s="6" t="n"/>
      <c r="GF84" s="6" t="n"/>
      <c r="GG84" s="6" t="n"/>
      <c r="GH84" s="6" t="n"/>
      <c r="GI84" s="6" t="n"/>
      <c r="GJ84" s="7" t="n"/>
      <c r="GK84" s="39" t="inlineStr">
        <is>
          <t>4万円</t>
        </is>
      </c>
      <c r="GL84" s="6" t="n"/>
      <c r="GM84" s="6" t="n"/>
      <c r="GN84" s="6" t="n"/>
      <c r="GO84" s="6" t="n"/>
      <c r="GP84" s="6" t="n"/>
      <c r="GQ84" s="7" t="n"/>
      <c r="GR84" s="39" t="inlineStr">
        <is>
          <t>2万円</t>
        </is>
      </c>
      <c r="GS84" s="6" t="n"/>
      <c r="GT84" s="6" t="n"/>
      <c r="GU84" s="6" t="n"/>
      <c r="GV84" s="6" t="n"/>
      <c r="GW84" s="6" t="n"/>
      <c r="GX84" s="6" t="n"/>
      <c r="GY84" s="6" t="n"/>
      <c r="GZ84" s="7" t="n"/>
      <c r="HC84" s="56" t="n"/>
      <c r="IB84" s="57" t="n"/>
      <c r="IG84" s="14" t="n"/>
    </row>
    <row r="85" ht="3.3" customHeight="1">
      <c r="I85" s="13" t="n"/>
      <c r="K85" s="13" t="n"/>
      <c r="N85" s="14" t="n"/>
      <c r="O85" s="26" t="n"/>
      <c r="P85" s="6" t="n"/>
      <c r="Q85" s="6" t="n"/>
      <c r="R85" s="6" t="n"/>
      <c r="S85" s="66" t="inlineStr">
        <is>
          <t>2,450万円超　2,500万円以下</t>
        </is>
      </c>
      <c r="T85" s="6" t="n"/>
      <c r="U85" s="6" t="n"/>
      <c r="V85" s="6" t="n"/>
      <c r="W85" s="6" t="n"/>
      <c r="X85" s="6" t="n"/>
      <c r="Y85" s="6" t="n"/>
      <c r="Z85" s="6" t="n"/>
      <c r="AA85" s="6" t="n"/>
      <c r="AB85" s="6" t="n"/>
      <c r="AC85" s="6" t="n"/>
      <c r="AD85" s="6" t="n"/>
      <c r="AE85" s="6" t="n"/>
      <c r="AF85" s="6" t="n"/>
      <c r="AG85" s="6" t="n"/>
      <c r="AH85" s="6" t="n"/>
      <c r="AI85" s="6" t="n"/>
      <c r="AJ85" s="6" t="n"/>
      <c r="AK85" s="6" t="n"/>
      <c r="AL85" s="6" t="n"/>
      <c r="AM85" s="6" t="n"/>
      <c r="AN85" s="6" t="n"/>
      <c r="AO85" s="6" t="n"/>
      <c r="AP85" s="6" t="n"/>
      <c r="AQ85" s="6" t="n"/>
      <c r="AR85" s="6" t="n"/>
      <c r="AS85" s="7" t="n"/>
      <c r="AT85" s="13" t="n"/>
      <c r="AU85" s="14" t="n"/>
      <c r="AV85" s="51" t="inlineStr">
        <is>
          <t>16万円</t>
        </is>
      </c>
      <c r="AW85" s="6" t="n"/>
      <c r="AX85" s="6" t="n"/>
      <c r="AY85" s="6" t="n"/>
      <c r="AZ85" s="6" t="n"/>
      <c r="BA85" s="6" t="n"/>
      <c r="BB85" s="6" t="n"/>
      <c r="BC85" s="6" t="n"/>
      <c r="BD85" s="6" t="n"/>
      <c r="BE85" s="6" t="n"/>
      <c r="BF85" s="7" t="n"/>
      <c r="CL85" s="14" t="n"/>
      <c r="CR85" s="13" t="n"/>
      <c r="CU85" s="13" t="n"/>
      <c r="CW85" s="14" t="n"/>
      <c r="CX85" s="13" t="n"/>
      <c r="DA85" s="14" t="n"/>
      <c r="DB85" s="13" t="n"/>
      <c r="DH85" s="14" t="n"/>
      <c r="DI85" s="13" t="n"/>
      <c r="DU85" s="14" t="n"/>
      <c r="DV85" s="13" t="n"/>
      <c r="EB85" s="14" t="n"/>
      <c r="EC85" s="13" t="n"/>
      <c r="EN85" s="14" t="n"/>
      <c r="EO85" s="13" t="n"/>
      <c r="EW85" s="14" t="n"/>
      <c r="EX85" s="13" t="n"/>
      <c r="FE85" s="14" t="n"/>
      <c r="FF85" s="13" t="n"/>
      <c r="FO85" s="14" t="n"/>
      <c r="FP85" s="13" t="n"/>
      <c r="FZ85" s="14" t="n"/>
      <c r="GA85" s="13" t="n"/>
      <c r="GJ85" s="14" t="n"/>
      <c r="GK85" s="13" t="n"/>
      <c r="GQ85" s="14" t="n"/>
      <c r="GR85" s="13" t="n"/>
      <c r="GZ85" s="14" t="n"/>
      <c r="HC85" s="56" t="n"/>
      <c r="IB85" s="57" t="n"/>
      <c r="IG85" s="14" t="n"/>
    </row>
    <row r="86" ht="4.4" customHeight="1">
      <c r="I86" s="13" t="n"/>
      <c r="K86" s="13" t="n"/>
      <c r="N86" s="14" t="n"/>
      <c r="O86" s="40">
        <f>IF(COUNT(BA28)=0,"",IF(AND(BA28&gt;24500000,BA28&lt;=25000000),"✓",""))</f>
        <v/>
      </c>
      <c r="P86" s="7" t="n"/>
      <c r="AS86" s="14" t="n"/>
      <c r="AT86" s="13" t="n"/>
      <c r="AU86" s="14" t="n"/>
      <c r="AV86" s="13" t="n"/>
      <c r="BF86" s="14" t="n"/>
      <c r="CL86" s="14" t="n"/>
      <c r="CR86" s="13" t="n"/>
      <c r="CU86" s="13" t="n"/>
      <c r="CW86" s="14" t="n"/>
      <c r="CX86" s="13" t="n"/>
      <c r="DA86" s="14" t="n"/>
      <c r="DB86" s="13" t="n"/>
      <c r="DH86" s="14" t="n"/>
      <c r="DI86" s="13" t="n"/>
      <c r="DU86" s="14" t="n"/>
      <c r="DV86" s="13" t="n"/>
      <c r="EB86" s="14" t="n"/>
      <c r="EC86" s="13" t="n"/>
      <c r="EN86" s="14" t="n"/>
      <c r="EO86" s="13" t="n"/>
      <c r="EW86" s="14" t="n"/>
      <c r="EX86" s="13" t="n"/>
      <c r="FE86" s="14" t="n"/>
      <c r="FF86" s="13" t="n"/>
      <c r="FO86" s="14" t="n"/>
      <c r="FP86" s="13" t="n"/>
      <c r="FZ86" s="14" t="n"/>
      <c r="GA86" s="13" t="n"/>
      <c r="GJ86" s="14" t="n"/>
      <c r="GK86" s="13" t="n"/>
      <c r="GQ86" s="14" t="n"/>
      <c r="GR86" s="13" t="n"/>
      <c r="GZ86" s="14" t="n"/>
      <c r="HC86" s="60" t="n"/>
      <c r="HD86" s="61" t="n"/>
      <c r="HE86" s="61" t="n"/>
      <c r="HF86" s="61" t="n"/>
      <c r="HG86" s="61" t="n"/>
      <c r="HH86" s="61" t="n"/>
      <c r="HI86" s="61" t="n"/>
      <c r="HJ86" s="61" t="n"/>
      <c r="HK86" s="61" t="n"/>
      <c r="HL86" s="61" t="n"/>
      <c r="HM86" s="61" t="n"/>
      <c r="HN86" s="61" t="n"/>
      <c r="HO86" s="61" t="n"/>
      <c r="HP86" s="61" t="n"/>
      <c r="HQ86" s="61" t="n"/>
      <c r="HR86" s="61" t="n"/>
      <c r="HS86" s="61" t="n"/>
      <c r="HT86" s="61" t="n"/>
      <c r="HU86" s="61" t="n"/>
      <c r="HV86" s="61" t="n"/>
      <c r="HW86" s="61" t="n"/>
      <c r="HX86" s="61" t="n"/>
      <c r="HY86" s="61" t="n"/>
      <c r="HZ86" s="61" t="n"/>
      <c r="IA86" s="61" t="n"/>
      <c r="IB86" s="62" t="n"/>
      <c r="IG86" s="14" t="n"/>
    </row>
    <row r="87" ht="1.1" customHeight="1">
      <c r="I87" s="13" t="n"/>
      <c r="K87" s="13" t="n"/>
      <c r="N87" s="14" t="n"/>
      <c r="O87" s="13" t="n"/>
      <c r="P87" s="14" t="n"/>
      <c r="AS87" s="14" t="n"/>
      <c r="AT87" s="13" t="n"/>
      <c r="AU87" s="14" t="n"/>
      <c r="AV87" s="13" t="n"/>
      <c r="BF87" s="14" t="n"/>
      <c r="CL87" s="14" t="n"/>
      <c r="CR87" s="13" t="n"/>
      <c r="CU87" s="13" t="n"/>
      <c r="CW87" s="14" t="n"/>
      <c r="CX87" s="17" t="n"/>
      <c r="CY87" s="18" t="n"/>
      <c r="CZ87" s="18" t="n"/>
      <c r="DA87" s="19" t="n"/>
      <c r="DB87" s="17" t="n"/>
      <c r="DC87" s="18" t="n"/>
      <c r="DD87" s="18" t="n"/>
      <c r="DE87" s="18" t="n"/>
      <c r="DF87" s="18" t="n"/>
      <c r="DG87" s="18" t="n"/>
      <c r="DH87" s="19" t="n"/>
      <c r="DI87" s="17" t="n"/>
      <c r="DJ87" s="18" t="n"/>
      <c r="DK87" s="18" t="n"/>
      <c r="DL87" s="18" t="n"/>
      <c r="DM87" s="18" t="n"/>
      <c r="DN87" s="18" t="n"/>
      <c r="DO87" s="18" t="n"/>
      <c r="DP87" s="18" t="n"/>
      <c r="DQ87" s="18" t="n"/>
      <c r="DR87" s="18" t="n"/>
      <c r="DS87" s="18" t="n"/>
      <c r="DT87" s="18" t="n"/>
      <c r="DU87" s="19" t="n"/>
      <c r="DV87" s="17" t="n"/>
      <c r="DW87" s="18" t="n"/>
      <c r="DX87" s="18" t="n"/>
      <c r="DY87" s="18" t="n"/>
      <c r="DZ87" s="18" t="n"/>
      <c r="EA87" s="18" t="n"/>
      <c r="EB87" s="19" t="n"/>
      <c r="EC87" s="17" t="n"/>
      <c r="ED87" s="18" t="n"/>
      <c r="EE87" s="18" t="n"/>
      <c r="EF87" s="18" t="n"/>
      <c r="EG87" s="18" t="n"/>
      <c r="EH87" s="18" t="n"/>
      <c r="EI87" s="18" t="n"/>
      <c r="EJ87" s="18" t="n"/>
      <c r="EK87" s="18" t="n"/>
      <c r="EL87" s="18" t="n"/>
      <c r="EM87" s="18" t="n"/>
      <c r="EN87" s="19" t="n"/>
      <c r="EO87" s="17" t="n"/>
      <c r="EP87" s="18" t="n"/>
      <c r="EQ87" s="18" t="n"/>
      <c r="ER87" s="18" t="n"/>
      <c r="ES87" s="18" t="n"/>
      <c r="ET87" s="18" t="n"/>
      <c r="EU87" s="18" t="n"/>
      <c r="EV87" s="18" t="n"/>
      <c r="EW87" s="19" t="n"/>
      <c r="EX87" s="17" t="n"/>
      <c r="EY87" s="18" t="n"/>
      <c r="EZ87" s="18" t="n"/>
      <c r="FA87" s="18" t="n"/>
      <c r="FB87" s="18" t="n"/>
      <c r="FC87" s="18" t="n"/>
      <c r="FD87" s="18" t="n"/>
      <c r="FE87" s="19" t="n"/>
      <c r="FF87" s="17" t="n"/>
      <c r="FG87" s="18" t="n"/>
      <c r="FH87" s="18" t="n"/>
      <c r="FI87" s="18" t="n"/>
      <c r="FJ87" s="18" t="n"/>
      <c r="FK87" s="18" t="n"/>
      <c r="FL87" s="18" t="n"/>
      <c r="FM87" s="18" t="n"/>
      <c r="FN87" s="18" t="n"/>
      <c r="FO87" s="19" t="n"/>
      <c r="FP87" s="17" t="n"/>
      <c r="FQ87" s="18" t="n"/>
      <c r="FR87" s="18" t="n"/>
      <c r="FS87" s="18" t="n"/>
      <c r="FT87" s="18" t="n"/>
      <c r="FU87" s="18" t="n"/>
      <c r="FV87" s="18" t="n"/>
      <c r="FW87" s="18" t="n"/>
      <c r="FX87" s="18" t="n"/>
      <c r="FY87" s="18" t="n"/>
      <c r="FZ87" s="19" t="n"/>
      <c r="GA87" s="17" t="n"/>
      <c r="GB87" s="18" t="n"/>
      <c r="GC87" s="18" t="n"/>
      <c r="GD87" s="18" t="n"/>
      <c r="GE87" s="18" t="n"/>
      <c r="GF87" s="18" t="n"/>
      <c r="GG87" s="18" t="n"/>
      <c r="GH87" s="18" t="n"/>
      <c r="GI87" s="18" t="n"/>
      <c r="GJ87" s="19" t="n"/>
      <c r="GK87" s="17" t="n"/>
      <c r="GL87" s="18" t="n"/>
      <c r="GM87" s="18" t="n"/>
      <c r="GN87" s="18" t="n"/>
      <c r="GO87" s="18" t="n"/>
      <c r="GP87" s="18" t="n"/>
      <c r="GQ87" s="19" t="n"/>
      <c r="GR87" s="17" t="n"/>
      <c r="GS87" s="18" t="n"/>
      <c r="GT87" s="18" t="n"/>
      <c r="GU87" s="18" t="n"/>
      <c r="GV87" s="18" t="n"/>
      <c r="GW87" s="18" t="n"/>
      <c r="GX87" s="18" t="n"/>
      <c r="GY87" s="18" t="n"/>
      <c r="GZ87" s="19" t="n"/>
      <c r="IG87" s="14" t="n"/>
    </row>
    <row r="88" ht="3.3" customHeight="1">
      <c r="I88" s="13" t="n"/>
      <c r="K88" s="13" t="n"/>
      <c r="N88" s="14" t="n"/>
      <c r="O88" s="17" t="n"/>
      <c r="P88" s="19" t="n"/>
      <c r="AS88" s="14" t="n"/>
      <c r="AT88" s="13" t="n"/>
      <c r="AU88" s="14" t="n"/>
      <c r="AV88" s="13" t="n"/>
      <c r="BF88" s="14" t="n"/>
      <c r="CL88" s="14" t="n"/>
      <c r="CR88" s="13" t="n"/>
      <c r="CU88" s="13" t="n"/>
      <c r="CW88" s="14" t="n"/>
      <c r="CX88" s="51" t="inlineStr">
        <is>
          <t>Ｃ</t>
        </is>
      </c>
      <c r="CY88" s="6" t="n"/>
      <c r="CZ88" s="6" t="n"/>
      <c r="DA88" s="7" t="n"/>
      <c r="DB88" s="39" t="inlineStr">
        <is>
          <t>16万円</t>
        </is>
      </c>
      <c r="DC88" s="6" t="n"/>
      <c r="DD88" s="6" t="n"/>
      <c r="DE88" s="6" t="n"/>
      <c r="DF88" s="6" t="n"/>
      <c r="DG88" s="6" t="n"/>
      <c r="DH88" s="7" t="n"/>
      <c r="DI88" s="39" t="inlineStr">
        <is>
          <t>13万円</t>
        </is>
      </c>
      <c r="DJ88" s="6" t="n"/>
      <c r="DK88" s="6" t="n"/>
      <c r="DL88" s="6" t="n"/>
      <c r="DM88" s="6" t="n"/>
      <c r="DN88" s="6" t="n"/>
      <c r="DO88" s="6" t="n"/>
      <c r="DP88" s="6" t="n"/>
      <c r="DQ88" s="6" t="n"/>
      <c r="DR88" s="6" t="n"/>
      <c r="DS88" s="6" t="n"/>
      <c r="DT88" s="6" t="n"/>
      <c r="DU88" s="7" t="n"/>
      <c r="DV88" s="39" t="inlineStr">
        <is>
          <t>13万円</t>
        </is>
      </c>
      <c r="DW88" s="6" t="n"/>
      <c r="DX88" s="6" t="n"/>
      <c r="DY88" s="6" t="n"/>
      <c r="DZ88" s="6" t="n"/>
      <c r="EA88" s="6" t="n"/>
      <c r="EB88" s="7" t="n"/>
      <c r="EC88" s="39" t="inlineStr">
        <is>
          <t>12万円</t>
        </is>
      </c>
      <c r="ED88" s="6" t="n"/>
      <c r="EE88" s="6" t="n"/>
      <c r="EF88" s="6" t="n"/>
      <c r="EG88" s="6" t="n"/>
      <c r="EH88" s="6" t="n"/>
      <c r="EI88" s="6" t="n"/>
      <c r="EJ88" s="6" t="n"/>
      <c r="EK88" s="6" t="n"/>
      <c r="EL88" s="6" t="n"/>
      <c r="EM88" s="6" t="n"/>
      <c r="EN88" s="7" t="n"/>
      <c r="EO88" s="39" t="inlineStr">
        <is>
          <t>11万円</t>
        </is>
      </c>
      <c r="EP88" s="6" t="n"/>
      <c r="EQ88" s="6" t="n"/>
      <c r="ER88" s="6" t="n"/>
      <c r="ES88" s="6" t="n"/>
      <c r="ET88" s="6" t="n"/>
      <c r="EU88" s="6" t="n"/>
      <c r="EV88" s="6" t="n"/>
      <c r="EW88" s="7" t="n"/>
      <c r="EX88" s="39" t="inlineStr">
        <is>
          <t>9万円</t>
        </is>
      </c>
      <c r="EY88" s="6" t="n"/>
      <c r="EZ88" s="6" t="n"/>
      <c r="FA88" s="6" t="n"/>
      <c r="FB88" s="6" t="n"/>
      <c r="FC88" s="6" t="n"/>
      <c r="FD88" s="6" t="n"/>
      <c r="FE88" s="7" t="n"/>
      <c r="FF88" s="39" t="inlineStr">
        <is>
          <t>7万円</t>
        </is>
      </c>
      <c r="FG88" s="6" t="n"/>
      <c r="FH88" s="6" t="n"/>
      <c r="FI88" s="6" t="n"/>
      <c r="FJ88" s="6" t="n"/>
      <c r="FK88" s="6" t="n"/>
      <c r="FL88" s="6" t="n"/>
      <c r="FM88" s="6" t="n"/>
      <c r="FN88" s="6" t="n"/>
      <c r="FO88" s="7" t="n"/>
      <c r="FP88" s="39" t="inlineStr">
        <is>
          <t>6万円</t>
        </is>
      </c>
      <c r="FQ88" s="6" t="n"/>
      <c r="FR88" s="6" t="n"/>
      <c r="FS88" s="6" t="n"/>
      <c r="FT88" s="6" t="n"/>
      <c r="FU88" s="6" t="n"/>
      <c r="FV88" s="6" t="n"/>
      <c r="FW88" s="6" t="n"/>
      <c r="FX88" s="6" t="n"/>
      <c r="FY88" s="6" t="n"/>
      <c r="FZ88" s="7" t="n"/>
      <c r="GA88" s="39" t="inlineStr">
        <is>
          <t>4万円</t>
        </is>
      </c>
      <c r="GB88" s="6" t="n"/>
      <c r="GC88" s="6" t="n"/>
      <c r="GD88" s="6" t="n"/>
      <c r="GE88" s="6" t="n"/>
      <c r="GF88" s="6" t="n"/>
      <c r="GG88" s="6" t="n"/>
      <c r="GH88" s="6" t="n"/>
      <c r="GI88" s="6" t="n"/>
      <c r="GJ88" s="7" t="n"/>
      <c r="GK88" s="39" t="inlineStr">
        <is>
          <t>2万円</t>
        </is>
      </c>
      <c r="GL88" s="6" t="n"/>
      <c r="GM88" s="6" t="n"/>
      <c r="GN88" s="6" t="n"/>
      <c r="GO88" s="6" t="n"/>
      <c r="GP88" s="6" t="n"/>
      <c r="GQ88" s="7" t="n"/>
      <c r="GR88" s="39" t="inlineStr">
        <is>
          <t>1万円</t>
        </is>
      </c>
      <c r="GS88" s="6" t="n"/>
      <c r="GT88" s="6" t="n"/>
      <c r="GU88" s="6" t="n"/>
      <c r="GV88" s="6" t="n"/>
      <c r="GW88" s="6" t="n"/>
      <c r="GX88" s="6" t="n"/>
      <c r="GY88" s="6" t="n"/>
      <c r="GZ88" s="7" t="n"/>
      <c r="HC88" s="77" t="inlineStr">
        <is>
          <t>※「配偶者控除の額」又は「配偶者特別控除の額」欄は「判定」及び｢控除額の計算｣の表を参考に記載してください。</t>
        </is>
      </c>
      <c r="IG88" s="14" t="n"/>
    </row>
    <row r="89" ht="2.2" customHeight="1">
      <c r="I89" s="13" t="n"/>
      <c r="K89" s="17" t="n"/>
      <c r="L89" s="18" t="n"/>
      <c r="M89" s="18" t="n"/>
      <c r="N89" s="19" t="n"/>
      <c r="O89" s="17" t="n"/>
      <c r="P89" s="18" t="n"/>
      <c r="Q89" s="18" t="n"/>
      <c r="R89" s="18" t="n"/>
      <c r="S89" s="18" t="n"/>
      <c r="T89" s="18" t="n"/>
      <c r="U89" s="18" t="n"/>
      <c r="V89" s="18" t="n"/>
      <c r="W89" s="18" t="n"/>
      <c r="X89" s="18" t="n"/>
      <c r="Y89" s="18" t="n"/>
      <c r="Z89" s="18" t="n"/>
      <c r="AA89" s="18" t="n"/>
      <c r="AB89" s="18" t="n"/>
      <c r="AC89" s="18" t="n"/>
      <c r="AD89" s="18" t="n"/>
      <c r="AE89" s="18" t="n"/>
      <c r="AF89" s="18" t="n"/>
      <c r="AG89" s="18" t="n"/>
      <c r="AH89" s="18" t="n"/>
      <c r="AI89" s="18" t="n"/>
      <c r="AJ89" s="18" t="n"/>
      <c r="AK89" s="18" t="n"/>
      <c r="AL89" s="18" t="n"/>
      <c r="AM89" s="18" t="n"/>
      <c r="AN89" s="18" t="n"/>
      <c r="AO89" s="18" t="n"/>
      <c r="AP89" s="18" t="n"/>
      <c r="AQ89" s="18" t="n"/>
      <c r="AR89" s="18" t="n"/>
      <c r="AS89" s="19" t="n"/>
      <c r="AT89" s="17" t="n"/>
      <c r="AU89" s="19" t="n"/>
      <c r="AV89" s="17" t="n"/>
      <c r="AW89" s="18" t="n"/>
      <c r="AX89" s="18" t="n"/>
      <c r="AY89" s="18" t="n"/>
      <c r="AZ89" s="18" t="n"/>
      <c r="BA89" s="18" t="n"/>
      <c r="BB89" s="18" t="n"/>
      <c r="BC89" s="18" t="n"/>
      <c r="BD89" s="18" t="n"/>
      <c r="BE89" s="18" t="n"/>
      <c r="BF89" s="19" t="n"/>
      <c r="CL89" s="14" t="n"/>
      <c r="CR89" s="13" t="n"/>
      <c r="CU89" s="13" t="n"/>
      <c r="CW89" s="14" t="n"/>
      <c r="CX89" s="13" t="n"/>
      <c r="DA89" s="14" t="n"/>
      <c r="DB89" s="13" t="n"/>
      <c r="DH89" s="14" t="n"/>
      <c r="DI89" s="13" t="n"/>
      <c r="DU89" s="14" t="n"/>
      <c r="DV89" s="13" t="n"/>
      <c r="EB89" s="14" t="n"/>
      <c r="EC89" s="13" t="n"/>
      <c r="EN89" s="14" t="n"/>
      <c r="EO89" s="13" t="n"/>
      <c r="EW89" s="14" t="n"/>
      <c r="EX89" s="13" t="n"/>
      <c r="FE89" s="14" t="n"/>
      <c r="FF89" s="13" t="n"/>
      <c r="FO89" s="14" t="n"/>
      <c r="FP89" s="13" t="n"/>
      <c r="FZ89" s="14" t="n"/>
      <c r="GA89" s="13" t="n"/>
      <c r="GJ89" s="14" t="n"/>
      <c r="GK89" s="13" t="n"/>
      <c r="GQ89" s="14" t="n"/>
      <c r="GR89" s="13" t="n"/>
      <c r="GZ89" s="14" t="n"/>
      <c r="IG89" s="14" t="n"/>
    </row>
    <row r="90" ht="5.5" customHeight="1">
      <c r="I90" s="13" t="n"/>
      <c r="CL90" s="14" t="n"/>
      <c r="CR90" s="13" t="n"/>
      <c r="CU90" s="17" t="n"/>
      <c r="CV90" s="18" t="n"/>
      <c r="CW90" s="19" t="n"/>
      <c r="CX90" s="17" t="n"/>
      <c r="CY90" s="18" t="n"/>
      <c r="CZ90" s="18" t="n"/>
      <c r="DA90" s="19" t="n"/>
      <c r="DB90" s="17" t="n"/>
      <c r="DC90" s="18" t="n"/>
      <c r="DD90" s="18" t="n"/>
      <c r="DE90" s="18" t="n"/>
      <c r="DF90" s="18" t="n"/>
      <c r="DG90" s="18" t="n"/>
      <c r="DH90" s="19" t="n"/>
      <c r="DI90" s="17" t="n"/>
      <c r="DJ90" s="18" t="n"/>
      <c r="DK90" s="18" t="n"/>
      <c r="DL90" s="18" t="n"/>
      <c r="DM90" s="18" t="n"/>
      <c r="DN90" s="18" t="n"/>
      <c r="DO90" s="18" t="n"/>
      <c r="DP90" s="18" t="n"/>
      <c r="DQ90" s="18" t="n"/>
      <c r="DR90" s="18" t="n"/>
      <c r="DS90" s="18" t="n"/>
      <c r="DT90" s="18" t="n"/>
      <c r="DU90" s="19" t="n"/>
      <c r="DV90" s="17" t="n"/>
      <c r="DW90" s="18" t="n"/>
      <c r="DX90" s="18" t="n"/>
      <c r="DY90" s="18" t="n"/>
      <c r="DZ90" s="18" t="n"/>
      <c r="EA90" s="18" t="n"/>
      <c r="EB90" s="19" t="n"/>
      <c r="EC90" s="17" t="n"/>
      <c r="ED90" s="18" t="n"/>
      <c r="EE90" s="18" t="n"/>
      <c r="EF90" s="18" t="n"/>
      <c r="EG90" s="18" t="n"/>
      <c r="EH90" s="18" t="n"/>
      <c r="EI90" s="18" t="n"/>
      <c r="EJ90" s="18" t="n"/>
      <c r="EK90" s="18" t="n"/>
      <c r="EL90" s="18" t="n"/>
      <c r="EM90" s="18" t="n"/>
      <c r="EN90" s="19" t="n"/>
      <c r="EO90" s="17" t="n"/>
      <c r="EP90" s="18" t="n"/>
      <c r="EQ90" s="18" t="n"/>
      <c r="ER90" s="18" t="n"/>
      <c r="ES90" s="18" t="n"/>
      <c r="ET90" s="18" t="n"/>
      <c r="EU90" s="18" t="n"/>
      <c r="EV90" s="18" t="n"/>
      <c r="EW90" s="19" t="n"/>
      <c r="EX90" s="17" t="n"/>
      <c r="EY90" s="18" t="n"/>
      <c r="EZ90" s="18" t="n"/>
      <c r="FA90" s="18" t="n"/>
      <c r="FB90" s="18" t="n"/>
      <c r="FC90" s="18" t="n"/>
      <c r="FD90" s="18" t="n"/>
      <c r="FE90" s="19" t="n"/>
      <c r="FF90" s="17" t="n"/>
      <c r="FG90" s="18" t="n"/>
      <c r="FH90" s="18" t="n"/>
      <c r="FI90" s="18" t="n"/>
      <c r="FJ90" s="18" t="n"/>
      <c r="FK90" s="18" t="n"/>
      <c r="FL90" s="18" t="n"/>
      <c r="FM90" s="18" t="n"/>
      <c r="FN90" s="18" t="n"/>
      <c r="FO90" s="19" t="n"/>
      <c r="FP90" s="17" t="n"/>
      <c r="FQ90" s="18" t="n"/>
      <c r="FR90" s="18" t="n"/>
      <c r="FS90" s="18" t="n"/>
      <c r="FT90" s="18" t="n"/>
      <c r="FU90" s="18" t="n"/>
      <c r="FV90" s="18" t="n"/>
      <c r="FW90" s="18" t="n"/>
      <c r="FX90" s="18" t="n"/>
      <c r="FY90" s="18" t="n"/>
      <c r="FZ90" s="19" t="n"/>
      <c r="GA90" s="17" t="n"/>
      <c r="GB90" s="18" t="n"/>
      <c r="GC90" s="18" t="n"/>
      <c r="GD90" s="18" t="n"/>
      <c r="GE90" s="18" t="n"/>
      <c r="GF90" s="18" t="n"/>
      <c r="GG90" s="18" t="n"/>
      <c r="GH90" s="18" t="n"/>
      <c r="GI90" s="18" t="n"/>
      <c r="GJ90" s="19" t="n"/>
      <c r="GK90" s="17" t="n"/>
      <c r="GL90" s="18" t="n"/>
      <c r="GM90" s="18" t="n"/>
      <c r="GN90" s="18" t="n"/>
      <c r="GO90" s="18" t="n"/>
      <c r="GP90" s="18" t="n"/>
      <c r="GQ90" s="19" t="n"/>
      <c r="GR90" s="17" t="n"/>
      <c r="GS90" s="18" t="n"/>
      <c r="GT90" s="18" t="n"/>
      <c r="GU90" s="18" t="n"/>
      <c r="GV90" s="18" t="n"/>
      <c r="GW90" s="18" t="n"/>
      <c r="GX90" s="18" t="n"/>
      <c r="GY90" s="18" t="n"/>
      <c r="GZ90" s="19" t="n"/>
      <c r="IG90" s="14" t="n"/>
    </row>
    <row r="91" ht="1.1" customHeight="1">
      <c r="I91" s="17" t="n"/>
      <c r="J91" s="18" t="n"/>
      <c r="K91" s="18" t="n"/>
      <c r="L91" s="18" t="n"/>
      <c r="M91" s="18" t="n"/>
      <c r="N91" s="18" t="n"/>
      <c r="O91" s="18" t="n"/>
      <c r="P91" s="18" t="n"/>
      <c r="Q91" s="18" t="n"/>
      <c r="R91" s="18" t="n"/>
      <c r="S91" s="18" t="n"/>
      <c r="T91" s="18" t="n"/>
      <c r="U91" s="18" t="n"/>
      <c r="V91" s="18" t="n"/>
      <c r="W91" s="18" t="n"/>
      <c r="X91" s="18" t="n"/>
      <c r="Y91" s="18" t="n"/>
      <c r="Z91" s="18" t="n"/>
      <c r="AA91" s="18" t="n"/>
      <c r="AB91" s="18" t="n"/>
      <c r="AC91" s="18" t="n"/>
      <c r="AD91" s="18" t="n"/>
      <c r="AE91" s="18" t="n"/>
      <c r="AF91" s="18" t="n"/>
      <c r="AG91" s="18" t="n"/>
      <c r="AH91" s="18" t="n"/>
      <c r="AI91" s="18" t="n"/>
      <c r="AJ91" s="18" t="n"/>
      <c r="AK91" s="18" t="n"/>
      <c r="AL91" s="18" t="n"/>
      <c r="AM91" s="18" t="n"/>
      <c r="AN91" s="18" t="n"/>
      <c r="AO91" s="18" t="n"/>
      <c r="AP91" s="18" t="n"/>
      <c r="AQ91" s="18" t="n"/>
      <c r="AR91" s="18" t="n"/>
      <c r="AS91" s="18" t="n"/>
      <c r="AT91" s="18" t="n"/>
      <c r="AU91" s="18" t="n"/>
      <c r="AV91" s="18" t="n"/>
      <c r="AW91" s="18" t="n"/>
      <c r="AX91" s="18" t="n"/>
      <c r="AY91" s="18" t="n"/>
      <c r="AZ91" s="18" t="n"/>
      <c r="BA91" s="18" t="n"/>
      <c r="BB91" s="18" t="n"/>
      <c r="BC91" s="18" t="n"/>
      <c r="BD91" s="18" t="n"/>
      <c r="BE91" s="18" t="n"/>
      <c r="BF91" s="18" t="n"/>
      <c r="BG91" s="18" t="n"/>
      <c r="BH91" s="18" t="n"/>
      <c r="BI91" s="18" t="n"/>
      <c r="BJ91" s="18" t="n"/>
      <c r="BK91" s="18" t="n"/>
      <c r="BL91" s="18" t="n"/>
      <c r="BM91" s="18" t="n"/>
      <c r="BN91" s="18" t="n"/>
      <c r="BO91" s="18" t="n"/>
      <c r="BP91" s="18" t="n"/>
      <c r="BQ91" s="18" t="n"/>
      <c r="BR91" s="18" t="n"/>
      <c r="BS91" s="18" t="n"/>
      <c r="BT91" s="18" t="n"/>
      <c r="BU91" s="18" t="n"/>
      <c r="BV91" s="18" t="n"/>
      <c r="BW91" s="18" t="n"/>
      <c r="BX91" s="18" t="n"/>
      <c r="BY91" s="18" t="n"/>
      <c r="BZ91" s="18" t="n"/>
      <c r="CA91" s="18" t="n"/>
      <c r="CB91" s="18" t="n"/>
      <c r="CC91" s="18" t="n"/>
      <c r="CD91" s="18" t="n"/>
      <c r="CE91" s="18" t="n"/>
      <c r="CF91" s="18" t="n"/>
      <c r="CG91" s="18" t="n"/>
      <c r="CH91" s="18" t="n"/>
      <c r="CI91" s="18" t="n"/>
      <c r="CJ91" s="18" t="n"/>
      <c r="CK91" s="18" t="n"/>
      <c r="CL91" s="19" t="n"/>
      <c r="CR91" s="13" t="n"/>
      <c r="CU91" s="40" t="inlineStr">
        <is>
          <t>摘要</t>
        </is>
      </c>
      <c r="CV91" s="6" t="n"/>
      <c r="CW91" s="6" t="n"/>
      <c r="CX91" s="6" t="n"/>
      <c r="CY91" s="6" t="n"/>
      <c r="CZ91" s="6" t="n"/>
      <c r="DA91" s="7" t="n"/>
      <c r="DB91" s="40" t="inlineStr">
        <is>
          <t>配偶者控除</t>
        </is>
      </c>
      <c r="DC91" s="6" t="n"/>
      <c r="DD91" s="6" t="n"/>
      <c r="DE91" s="6" t="n"/>
      <c r="DF91" s="6" t="n"/>
      <c r="DG91" s="6" t="n"/>
      <c r="DH91" s="6" t="n"/>
      <c r="DI91" s="6" t="n"/>
      <c r="DJ91" s="6" t="n"/>
      <c r="DK91" s="6" t="n"/>
      <c r="DL91" s="6" t="n"/>
      <c r="DM91" s="6" t="n"/>
      <c r="DN91" s="6" t="n"/>
      <c r="DO91" s="6" t="n"/>
      <c r="DP91" s="6" t="n"/>
      <c r="DQ91" s="6" t="n"/>
      <c r="DR91" s="6" t="n"/>
      <c r="DS91" s="6" t="n"/>
      <c r="DT91" s="6" t="n"/>
      <c r="DU91" s="7" t="n"/>
      <c r="DV91" s="51" t="inlineStr">
        <is>
          <t>配偶者特別控除</t>
        </is>
      </c>
      <c r="DW91" s="6" t="n"/>
      <c r="DX91" s="6" t="n"/>
      <c r="DY91" s="6" t="n"/>
      <c r="DZ91" s="6" t="n"/>
      <c r="EA91" s="6" t="n"/>
      <c r="EB91" s="6" t="n"/>
      <c r="EC91" s="6" t="n"/>
      <c r="ED91" s="6" t="n"/>
      <c r="EE91" s="6" t="n"/>
      <c r="EF91" s="6" t="n"/>
      <c r="EG91" s="6" t="n"/>
      <c r="EH91" s="6" t="n"/>
      <c r="EI91" s="6" t="n"/>
      <c r="EJ91" s="6" t="n"/>
      <c r="EK91" s="6" t="n"/>
      <c r="EL91" s="6" t="n"/>
      <c r="EM91" s="6" t="n"/>
      <c r="EN91" s="6" t="n"/>
      <c r="EO91" s="6" t="n"/>
      <c r="EP91" s="6" t="n"/>
      <c r="EQ91" s="6" t="n"/>
      <c r="ER91" s="6" t="n"/>
      <c r="ES91" s="6" t="n"/>
      <c r="ET91" s="6" t="n"/>
      <c r="EU91" s="6" t="n"/>
      <c r="EV91" s="6" t="n"/>
      <c r="EW91" s="6" t="n"/>
      <c r="EX91" s="6" t="n"/>
      <c r="EY91" s="6" t="n"/>
      <c r="EZ91" s="6" t="n"/>
      <c r="FA91" s="6" t="n"/>
      <c r="FB91" s="6" t="n"/>
      <c r="FC91" s="6" t="n"/>
      <c r="FD91" s="6" t="n"/>
      <c r="FE91" s="6" t="n"/>
      <c r="FF91" s="6" t="n"/>
      <c r="FG91" s="6" t="n"/>
      <c r="FH91" s="6" t="n"/>
      <c r="FI91" s="6" t="n"/>
      <c r="FJ91" s="6" t="n"/>
      <c r="FK91" s="6" t="n"/>
      <c r="FL91" s="6" t="n"/>
      <c r="FM91" s="6" t="n"/>
      <c r="FN91" s="6" t="n"/>
      <c r="FO91" s="6" t="n"/>
      <c r="FP91" s="6" t="n"/>
      <c r="FQ91" s="6" t="n"/>
      <c r="FR91" s="6" t="n"/>
      <c r="FS91" s="6" t="n"/>
      <c r="FT91" s="6" t="n"/>
      <c r="FU91" s="6" t="n"/>
      <c r="FV91" s="6" t="n"/>
      <c r="FW91" s="6" t="n"/>
      <c r="FX91" s="6" t="n"/>
      <c r="FY91" s="6" t="n"/>
      <c r="FZ91" s="6" t="n"/>
      <c r="GA91" s="6" t="n"/>
      <c r="GB91" s="6" t="n"/>
      <c r="GC91" s="6" t="n"/>
      <c r="GD91" s="6" t="n"/>
      <c r="GE91" s="6" t="n"/>
      <c r="GF91" s="6" t="n"/>
      <c r="GG91" s="6" t="n"/>
      <c r="GH91" s="6" t="n"/>
      <c r="GI91" s="6" t="n"/>
      <c r="GJ91" s="6" t="n"/>
      <c r="GK91" s="6" t="n"/>
      <c r="GL91" s="6" t="n"/>
      <c r="GM91" s="6" t="n"/>
      <c r="GN91" s="6" t="n"/>
      <c r="GO91" s="6" t="n"/>
      <c r="GP91" s="6" t="n"/>
      <c r="GQ91" s="6" t="n"/>
      <c r="GR91" s="6" t="n"/>
      <c r="GS91" s="6" t="n"/>
      <c r="GT91" s="6" t="n"/>
      <c r="GU91" s="6" t="n"/>
      <c r="GV91" s="6" t="n"/>
      <c r="GW91" s="6" t="n"/>
      <c r="GX91" s="6" t="n"/>
      <c r="GY91" s="6" t="n"/>
      <c r="GZ91" s="7" t="n"/>
      <c r="IG91" s="14" t="n"/>
    </row>
    <row r="92" ht="3.3" customHeight="1">
      <c r="CR92" s="13" t="n"/>
      <c r="CU92" s="13" t="n"/>
      <c r="DA92" s="14" t="n"/>
      <c r="DB92" s="13" t="n"/>
      <c r="DU92" s="14" t="n"/>
      <c r="DV92" s="13" t="n"/>
      <c r="GZ92" s="14" t="n"/>
      <c r="IG92" s="14" t="n"/>
    </row>
    <row r="93" ht="8.800000000000001" customHeight="1">
      <c r="I93" s="25" t="inlineStr">
        <is>
          <t>◆給与所得者の特定親族特別控除申告書 ◆</t>
        </is>
      </c>
      <c r="CR93" s="13" t="n"/>
      <c r="CU93" s="17" t="n"/>
      <c r="CV93" s="18" t="n"/>
      <c r="CW93" s="18" t="n"/>
      <c r="CX93" s="18" t="n"/>
      <c r="CY93" s="18" t="n"/>
      <c r="CZ93" s="18" t="n"/>
      <c r="DA93" s="19" t="n"/>
      <c r="DB93" s="17" t="n"/>
      <c r="DC93" s="18" t="n"/>
      <c r="DD93" s="18" t="n"/>
      <c r="DE93" s="18" t="n"/>
      <c r="DF93" s="18" t="n"/>
      <c r="DG93" s="18" t="n"/>
      <c r="DH93" s="18" t="n"/>
      <c r="DI93" s="18" t="n"/>
      <c r="DJ93" s="18" t="n"/>
      <c r="DK93" s="18" t="n"/>
      <c r="DL93" s="18" t="n"/>
      <c r="DM93" s="18" t="n"/>
      <c r="DN93" s="18" t="n"/>
      <c r="DO93" s="18" t="n"/>
      <c r="DP93" s="18" t="n"/>
      <c r="DQ93" s="18" t="n"/>
      <c r="DR93" s="18" t="n"/>
      <c r="DS93" s="18" t="n"/>
      <c r="DT93" s="18" t="n"/>
      <c r="DU93" s="19" t="n"/>
      <c r="DV93" s="17" t="n"/>
      <c r="DW93" s="18" t="n"/>
      <c r="DX93" s="18" t="n"/>
      <c r="DY93" s="18" t="n"/>
      <c r="DZ93" s="18" t="n"/>
      <c r="EA93" s="18" t="n"/>
      <c r="EB93" s="18" t="n"/>
      <c r="EC93" s="18" t="n"/>
      <c r="ED93" s="18" t="n"/>
      <c r="EE93" s="18" t="n"/>
      <c r="EF93" s="18" t="n"/>
      <c r="EG93" s="18" t="n"/>
      <c r="EH93" s="18" t="n"/>
      <c r="EI93" s="18" t="n"/>
      <c r="EJ93" s="18" t="n"/>
      <c r="EK93" s="18" t="n"/>
      <c r="EL93" s="18" t="n"/>
      <c r="EM93" s="18" t="n"/>
      <c r="EN93" s="18" t="n"/>
      <c r="EO93" s="18" t="n"/>
      <c r="EP93" s="18" t="n"/>
      <c r="EQ93" s="18" t="n"/>
      <c r="ER93" s="18" t="n"/>
      <c r="ES93" s="18" t="n"/>
      <c r="ET93" s="18" t="n"/>
      <c r="EU93" s="18" t="n"/>
      <c r="EV93" s="18" t="n"/>
      <c r="EW93" s="18" t="n"/>
      <c r="EX93" s="18" t="n"/>
      <c r="EY93" s="18" t="n"/>
      <c r="EZ93" s="18" t="n"/>
      <c r="FA93" s="18" t="n"/>
      <c r="FB93" s="18" t="n"/>
      <c r="FC93" s="18" t="n"/>
      <c r="FD93" s="18" t="n"/>
      <c r="FE93" s="18" t="n"/>
      <c r="FF93" s="18" t="n"/>
      <c r="FG93" s="18" t="n"/>
      <c r="FH93" s="18" t="n"/>
      <c r="FI93" s="18" t="n"/>
      <c r="FJ93" s="18" t="n"/>
      <c r="FK93" s="18" t="n"/>
      <c r="FL93" s="18" t="n"/>
      <c r="FM93" s="18" t="n"/>
      <c r="FN93" s="18" t="n"/>
      <c r="FO93" s="18" t="n"/>
      <c r="FP93" s="18" t="n"/>
      <c r="FQ93" s="18" t="n"/>
      <c r="FR93" s="18" t="n"/>
      <c r="FS93" s="18" t="n"/>
      <c r="FT93" s="18" t="n"/>
      <c r="FU93" s="18" t="n"/>
      <c r="FV93" s="18" t="n"/>
      <c r="FW93" s="18" t="n"/>
      <c r="FX93" s="18" t="n"/>
      <c r="FY93" s="18" t="n"/>
      <c r="FZ93" s="18" t="n"/>
      <c r="GA93" s="18" t="n"/>
      <c r="GB93" s="18" t="n"/>
      <c r="GC93" s="18" t="n"/>
      <c r="GD93" s="18" t="n"/>
      <c r="GE93" s="18" t="n"/>
      <c r="GF93" s="18" t="n"/>
      <c r="GG93" s="18" t="n"/>
      <c r="GH93" s="18" t="n"/>
      <c r="GI93" s="18" t="n"/>
      <c r="GJ93" s="18" t="n"/>
      <c r="GK93" s="18" t="n"/>
      <c r="GL93" s="18" t="n"/>
      <c r="GM93" s="18" t="n"/>
      <c r="GN93" s="18" t="n"/>
      <c r="GO93" s="18" t="n"/>
      <c r="GP93" s="18" t="n"/>
      <c r="GQ93" s="18" t="n"/>
      <c r="GR93" s="18" t="n"/>
      <c r="GS93" s="18" t="n"/>
      <c r="GT93" s="18" t="n"/>
      <c r="GU93" s="18" t="n"/>
      <c r="GV93" s="18" t="n"/>
      <c r="GW93" s="18" t="n"/>
      <c r="GX93" s="18" t="n"/>
      <c r="GY93" s="18" t="n"/>
      <c r="GZ93" s="19" t="n"/>
      <c r="IG93" s="14" t="n"/>
    </row>
    <row r="94" ht="2.2" customHeight="1">
      <c r="CR94" s="17" t="n"/>
      <c r="CS94" s="18" t="n"/>
      <c r="CT94" s="18" t="n"/>
      <c r="CU94" s="18" t="n"/>
      <c r="CV94" s="18" t="n"/>
      <c r="CW94" s="18" t="n"/>
      <c r="CX94" s="18" t="n"/>
      <c r="CY94" s="18" t="n"/>
      <c r="CZ94" s="18" t="n"/>
      <c r="DA94" s="18" t="n"/>
      <c r="DB94" s="18" t="n"/>
      <c r="DC94" s="18" t="n"/>
      <c r="DD94" s="18" t="n"/>
      <c r="DE94" s="18" t="n"/>
      <c r="DF94" s="18" t="n"/>
      <c r="DG94" s="18" t="n"/>
      <c r="DH94" s="18" t="n"/>
      <c r="DI94" s="18" t="n"/>
      <c r="DJ94" s="18" t="n"/>
      <c r="DK94" s="18" t="n"/>
      <c r="DL94" s="18" t="n"/>
      <c r="DM94" s="18" t="n"/>
      <c r="DN94" s="18" t="n"/>
      <c r="DO94" s="18" t="n"/>
      <c r="DP94" s="18" t="n"/>
      <c r="DQ94" s="18" t="n"/>
      <c r="DR94" s="18" t="n"/>
      <c r="DS94" s="18" t="n"/>
      <c r="DT94" s="18" t="n"/>
      <c r="DU94" s="18" t="n"/>
      <c r="DV94" s="18" t="n"/>
      <c r="DW94" s="18" t="n"/>
      <c r="DX94" s="18" t="n"/>
      <c r="DY94" s="18" t="n"/>
      <c r="DZ94" s="18" t="n"/>
      <c r="EA94" s="18" t="n"/>
      <c r="EB94" s="18" t="n"/>
      <c r="EC94" s="18" t="n"/>
      <c r="ED94" s="18" t="n"/>
      <c r="EE94" s="18" t="n"/>
      <c r="EF94" s="18" t="n"/>
      <c r="EG94" s="18" t="n"/>
      <c r="EH94" s="18" t="n"/>
      <c r="EI94" s="18" t="n"/>
      <c r="EJ94" s="18" t="n"/>
      <c r="EK94" s="18" t="n"/>
      <c r="EL94" s="18" t="n"/>
      <c r="EM94" s="18" t="n"/>
      <c r="EN94" s="18" t="n"/>
      <c r="EO94" s="18" t="n"/>
      <c r="EP94" s="18" t="n"/>
      <c r="EQ94" s="18" t="n"/>
      <c r="ER94" s="18" t="n"/>
      <c r="ES94" s="18" t="n"/>
      <c r="ET94" s="18" t="n"/>
      <c r="EU94" s="18" t="n"/>
      <c r="EV94" s="18" t="n"/>
      <c r="EW94" s="18" t="n"/>
      <c r="EX94" s="18" t="n"/>
      <c r="EY94" s="18" t="n"/>
      <c r="EZ94" s="18" t="n"/>
      <c r="FA94" s="18" t="n"/>
      <c r="FB94" s="18" t="n"/>
      <c r="FC94" s="18" t="n"/>
      <c r="FD94" s="18" t="n"/>
      <c r="FE94" s="18" t="n"/>
      <c r="FF94" s="18" t="n"/>
      <c r="FG94" s="18" t="n"/>
      <c r="FH94" s="18" t="n"/>
      <c r="FI94" s="18" t="n"/>
      <c r="FJ94" s="18" t="n"/>
      <c r="FK94" s="18" t="n"/>
      <c r="FL94" s="18" t="n"/>
      <c r="FM94" s="18" t="n"/>
      <c r="FN94" s="18" t="n"/>
      <c r="FO94" s="18" t="n"/>
      <c r="FP94" s="18" t="n"/>
      <c r="FQ94" s="18" t="n"/>
      <c r="FR94" s="18" t="n"/>
      <c r="FS94" s="18" t="n"/>
      <c r="FT94" s="18" t="n"/>
      <c r="FU94" s="18" t="n"/>
      <c r="FV94" s="18" t="n"/>
      <c r="FW94" s="18" t="n"/>
      <c r="FX94" s="18" t="n"/>
      <c r="FY94" s="18" t="n"/>
      <c r="FZ94" s="18" t="n"/>
      <c r="GA94" s="18" t="n"/>
      <c r="GB94" s="18" t="n"/>
      <c r="GC94" s="18" t="n"/>
      <c r="GD94" s="18" t="n"/>
      <c r="GE94" s="18" t="n"/>
      <c r="GF94" s="18" t="n"/>
      <c r="GG94" s="18" t="n"/>
      <c r="GH94" s="18" t="n"/>
      <c r="GI94" s="18" t="n"/>
      <c r="GJ94" s="18" t="n"/>
      <c r="GK94" s="18" t="n"/>
      <c r="GL94" s="18" t="n"/>
      <c r="GM94" s="18" t="n"/>
      <c r="GN94" s="18" t="n"/>
      <c r="GO94" s="18" t="n"/>
      <c r="GP94" s="18" t="n"/>
      <c r="GQ94" s="18" t="n"/>
      <c r="GR94" s="18" t="n"/>
      <c r="GS94" s="18" t="n"/>
      <c r="GT94" s="18" t="n"/>
      <c r="GU94" s="18" t="n"/>
      <c r="GV94" s="18" t="n"/>
      <c r="GW94" s="18" t="n"/>
      <c r="GX94" s="18" t="n"/>
      <c r="GY94" s="18" t="n"/>
      <c r="GZ94" s="18" t="n"/>
      <c r="HA94" s="18" t="n"/>
      <c r="HB94" s="18" t="n"/>
      <c r="HC94" s="18" t="n"/>
      <c r="HD94" s="18" t="n"/>
      <c r="HE94" s="18" t="n"/>
      <c r="HF94" s="18" t="n"/>
      <c r="HG94" s="18" t="n"/>
      <c r="HH94" s="18" t="n"/>
      <c r="HI94" s="18" t="n"/>
      <c r="HJ94" s="18" t="n"/>
      <c r="HK94" s="18" t="n"/>
      <c r="HL94" s="18" t="n"/>
      <c r="HM94" s="18" t="n"/>
      <c r="HN94" s="18" t="n"/>
      <c r="HO94" s="18" t="n"/>
      <c r="HP94" s="18" t="n"/>
      <c r="HQ94" s="18" t="n"/>
      <c r="HR94" s="18" t="n"/>
      <c r="HS94" s="18" t="n"/>
      <c r="HT94" s="18" t="n"/>
      <c r="HU94" s="18" t="n"/>
      <c r="HV94" s="18" t="n"/>
      <c r="HW94" s="18" t="n"/>
      <c r="HX94" s="18" t="n"/>
      <c r="HY94" s="18" t="n"/>
      <c r="HZ94" s="18" t="n"/>
      <c r="IA94" s="18" t="n"/>
      <c r="IB94" s="18" t="n"/>
      <c r="IC94" s="18" t="n"/>
      <c r="ID94" s="18" t="n"/>
      <c r="IE94" s="18" t="n"/>
      <c r="IF94" s="18" t="n"/>
      <c r="IG94" s="19" t="n"/>
    </row>
    <row r="95" ht="4.4" customHeight="1"/>
    <row r="96" ht="13.2" customHeight="1">
      <c r="I96" s="26" t="n"/>
      <c r="J96" s="6" t="n"/>
      <c r="K96" s="78" t="inlineStr">
        <is>
          <t>○特定親族の氏名等</t>
        </is>
      </c>
      <c r="L96" s="6" t="n"/>
      <c r="M96" s="6" t="n"/>
      <c r="N96" s="6" t="n"/>
      <c r="O96" s="6" t="n"/>
      <c r="P96" s="6" t="n"/>
      <c r="Q96" s="6" t="n"/>
      <c r="R96" s="6" t="n"/>
      <c r="S96" s="6" t="n"/>
      <c r="T96" s="6" t="n"/>
      <c r="U96" s="6" t="n"/>
      <c r="V96" s="6" t="n"/>
      <c r="W96" s="6" t="n"/>
      <c r="X96" s="6" t="n"/>
      <c r="Y96" s="6" t="n"/>
      <c r="Z96" s="6" t="n"/>
      <c r="AA96" s="6" t="n"/>
      <c r="AB96" s="6" t="n"/>
      <c r="AC96" s="6" t="n"/>
      <c r="AD96" s="6" t="n"/>
      <c r="AE96" s="6" t="n"/>
      <c r="AF96" s="6" t="n"/>
      <c r="AG96" s="6" t="n"/>
      <c r="AH96" s="6" t="n"/>
      <c r="AI96" s="6" t="n"/>
      <c r="AJ96" s="79" t="inlineStr">
        <is>
          <t>（注）「特定親族」に該当するかは、裏面の３－１の⑴をご確認ください。</t>
        </is>
      </c>
      <c r="AK96" s="6" t="n"/>
      <c r="AL96" s="6" t="n"/>
      <c r="AM96" s="6" t="n"/>
      <c r="AN96" s="6" t="n"/>
      <c r="AO96" s="6" t="n"/>
      <c r="AP96" s="6" t="n"/>
      <c r="AQ96" s="6" t="n"/>
      <c r="AR96" s="6" t="n"/>
      <c r="AS96" s="6" t="n"/>
      <c r="AT96" s="6" t="n"/>
      <c r="AU96" s="6" t="n"/>
      <c r="AV96" s="6" t="n"/>
      <c r="AW96" s="6" t="n"/>
      <c r="AX96" s="6" t="n"/>
      <c r="AY96" s="6" t="n"/>
      <c r="AZ96" s="6" t="n"/>
      <c r="BA96" s="6" t="n"/>
      <c r="BB96" s="6" t="n"/>
      <c r="BC96" s="6" t="n"/>
      <c r="BD96" s="6" t="n"/>
      <c r="BE96" s="6" t="n"/>
      <c r="BF96" s="6" t="n"/>
      <c r="BG96" s="6" t="n"/>
      <c r="BH96" s="6" t="n"/>
      <c r="BI96" s="6" t="n"/>
      <c r="BJ96" s="6" t="n"/>
      <c r="BK96" s="6" t="n"/>
      <c r="BL96" s="6" t="n"/>
      <c r="BM96" s="6" t="n"/>
      <c r="BN96" s="6" t="n"/>
      <c r="BO96" s="6" t="n"/>
      <c r="BP96" s="6" t="n"/>
      <c r="BQ96" s="6" t="n"/>
      <c r="BR96" s="6" t="n"/>
      <c r="BS96" s="6" t="n"/>
      <c r="BT96" s="6" t="n"/>
      <c r="BU96" s="6" t="n"/>
      <c r="BV96" s="6" t="n"/>
      <c r="BW96" s="6" t="n"/>
      <c r="BX96" s="6" t="n"/>
      <c r="BY96" s="6" t="n"/>
      <c r="BZ96" s="6" t="n"/>
      <c r="CA96" s="6" t="n"/>
      <c r="CB96" s="6" t="n"/>
      <c r="CC96" s="6" t="n"/>
      <c r="CD96" s="6" t="n"/>
      <c r="CE96" s="6" t="n"/>
      <c r="CF96" s="6" t="n"/>
      <c r="CG96" s="6" t="n"/>
      <c r="CH96" s="6" t="n"/>
      <c r="CI96" s="6" t="n"/>
      <c r="CJ96" s="6" t="n"/>
      <c r="CK96" s="6" t="n"/>
      <c r="CL96" s="6" t="n"/>
      <c r="CM96" s="6" t="n"/>
      <c r="CN96" s="6" t="n"/>
      <c r="CO96" s="6" t="n"/>
      <c r="CP96" s="6" t="n"/>
      <c r="CQ96" s="6" t="n"/>
      <c r="CR96" s="6" t="n"/>
      <c r="CS96" s="6" t="n"/>
      <c r="CT96" s="6" t="n"/>
      <c r="CU96" s="6" t="n"/>
      <c r="CV96" s="6" t="n"/>
      <c r="CW96" s="6" t="n"/>
      <c r="CX96" s="6" t="n"/>
      <c r="CY96" s="6" t="n"/>
      <c r="CZ96" s="6" t="n"/>
      <c r="DA96" s="6" t="n"/>
      <c r="DB96" s="6" t="n"/>
      <c r="DC96" s="6" t="n"/>
      <c r="DD96" s="6" t="n"/>
      <c r="DE96" s="6" t="n"/>
      <c r="DF96" s="6" t="n"/>
      <c r="DG96" s="6" t="n"/>
      <c r="DH96" s="6" t="n"/>
      <c r="DI96" s="6" t="n"/>
      <c r="DJ96" s="6" t="n"/>
      <c r="DK96" s="6" t="n"/>
      <c r="DL96" s="6" t="n"/>
      <c r="DM96" s="6" t="n"/>
      <c r="DN96" s="6" t="n"/>
      <c r="DO96" s="6" t="n"/>
      <c r="DP96" s="6" t="n"/>
      <c r="DQ96" s="6" t="n"/>
      <c r="DR96" s="6" t="n"/>
      <c r="DS96" s="6" t="n"/>
      <c r="DT96" s="6" t="n"/>
      <c r="DU96" s="6" t="n"/>
      <c r="DV96" s="6" t="n"/>
      <c r="DW96" s="6" t="n"/>
      <c r="DX96" s="6" t="n"/>
      <c r="DY96" s="6" t="n"/>
      <c r="DZ96" s="6" t="n"/>
      <c r="EA96" s="6" t="n"/>
      <c r="EB96" s="6" t="n"/>
      <c r="EC96" s="6" t="n"/>
      <c r="ED96" s="6" t="n"/>
      <c r="EE96" s="6" t="n"/>
      <c r="EF96" s="6" t="n"/>
      <c r="EG96" s="6" t="n"/>
      <c r="EH96" s="6" t="n"/>
      <c r="EI96" s="6" t="n"/>
      <c r="EJ96" s="6" t="n"/>
      <c r="EK96" s="6" t="n"/>
      <c r="EL96" s="6" t="n"/>
      <c r="EM96" s="6" t="n"/>
      <c r="EN96" s="6" t="n"/>
      <c r="EO96" s="6" t="n"/>
      <c r="EP96" s="6" t="n"/>
      <c r="EQ96" s="6" t="n"/>
      <c r="ER96" s="6" t="n"/>
      <c r="ES96" s="6" t="n"/>
      <c r="ET96" s="6" t="n"/>
      <c r="EU96" s="6" t="n"/>
      <c r="EV96" s="6" t="n"/>
      <c r="EW96" s="6" t="n"/>
      <c r="EX96" s="6" t="n"/>
      <c r="EY96" s="6" t="n"/>
      <c r="EZ96" s="6" t="n"/>
      <c r="FA96" s="6" t="n"/>
      <c r="FB96" s="6" t="n"/>
      <c r="FC96" s="6" t="n"/>
      <c r="FD96" s="6" t="n"/>
      <c r="FE96" s="6" t="n"/>
      <c r="FF96" s="6" t="n"/>
      <c r="FG96" s="6" t="n"/>
      <c r="FH96" s="6" t="n"/>
      <c r="FI96" s="6" t="n"/>
      <c r="FJ96" s="6" t="n"/>
      <c r="FK96" s="6" t="n"/>
      <c r="FL96" s="6" t="n"/>
      <c r="FM96" s="6" t="n"/>
      <c r="FN96" s="6" t="n"/>
      <c r="FO96" s="6" t="n"/>
      <c r="FP96" s="6" t="n"/>
      <c r="FQ96" s="6" t="n"/>
      <c r="FR96" s="6" t="n"/>
      <c r="FS96" s="6" t="n"/>
      <c r="FT96" s="6" t="n"/>
      <c r="FU96" s="6" t="n"/>
      <c r="FV96" s="6" t="n"/>
      <c r="FW96" s="6" t="n"/>
      <c r="FX96" s="6" t="n"/>
      <c r="FY96" s="6" t="n"/>
      <c r="FZ96" s="6" t="n"/>
      <c r="GA96" s="6" t="n"/>
      <c r="GB96" s="6" t="n"/>
      <c r="GC96" s="6" t="n"/>
      <c r="GD96" s="6" t="n"/>
      <c r="GE96" s="6" t="n"/>
      <c r="GF96" s="6" t="n"/>
      <c r="GG96" s="6" t="n"/>
      <c r="GH96" s="6" t="n"/>
      <c r="GI96" s="6" t="n"/>
      <c r="GJ96" s="6" t="n"/>
      <c r="GK96" s="6" t="n"/>
      <c r="GL96" s="6" t="n"/>
      <c r="GM96" s="6" t="n"/>
      <c r="GN96" s="6" t="n"/>
      <c r="GO96" s="6" t="n"/>
      <c r="GP96" s="6" t="n"/>
      <c r="GQ96" s="6" t="n"/>
      <c r="GR96" s="6" t="n"/>
      <c r="GS96" s="6" t="n"/>
      <c r="GT96" s="6" t="n"/>
      <c r="GU96" s="6" t="n"/>
      <c r="GV96" s="6" t="n"/>
      <c r="GW96" s="6" t="n"/>
      <c r="GX96" s="6" t="n"/>
      <c r="GY96" s="6" t="n"/>
      <c r="GZ96" s="6" t="n"/>
      <c r="HA96" s="6" t="n"/>
      <c r="HB96" s="6" t="n"/>
      <c r="HC96" s="6" t="n"/>
      <c r="HD96" s="6" t="n"/>
      <c r="HE96" s="6" t="n"/>
      <c r="HF96" s="6" t="n"/>
      <c r="HG96" s="6" t="n"/>
      <c r="HH96" s="6" t="n"/>
      <c r="HI96" s="6" t="n"/>
      <c r="HJ96" s="6" t="n"/>
      <c r="HK96" s="6" t="n"/>
      <c r="HL96" s="6" t="n"/>
      <c r="HM96" s="6" t="n"/>
      <c r="HN96" s="6" t="n"/>
      <c r="HO96" s="6" t="n"/>
      <c r="HP96" s="6" t="n"/>
      <c r="HQ96" s="6" t="n"/>
      <c r="HR96" s="6" t="n"/>
      <c r="HS96" s="6" t="n"/>
      <c r="HT96" s="6" t="n"/>
      <c r="HU96" s="6" t="n"/>
      <c r="HV96" s="6" t="n"/>
      <c r="HW96" s="6" t="n"/>
      <c r="HX96" s="6" t="n"/>
      <c r="HY96" s="6" t="n"/>
      <c r="HZ96" s="6" t="n"/>
      <c r="IA96" s="6" t="n"/>
      <c r="IB96" s="6" t="n"/>
      <c r="IC96" s="6" t="n"/>
      <c r="ID96" s="6" t="n"/>
      <c r="IE96" s="6" t="n"/>
      <c r="IF96" s="6" t="n"/>
      <c r="IG96" s="7" t="n"/>
    </row>
    <row r="97" ht="23.1" customHeight="1">
      <c r="I97" s="13" t="n"/>
      <c r="K97" s="80" t="inlineStr"/>
      <c r="L97" s="81" t="inlineStr">
        <is>
          <t>（フリガナ）
特定親族の氏名</t>
        </is>
      </c>
      <c r="M97" s="2" t="n"/>
      <c r="N97" s="2" t="n"/>
      <c r="O97" s="2" t="n"/>
      <c r="P97" s="2" t="n"/>
      <c r="Q97" s="2" t="n"/>
      <c r="R97" s="2" t="n"/>
      <c r="S97" s="2" t="n"/>
      <c r="T97" s="2" t="n"/>
      <c r="U97" s="2" t="n"/>
      <c r="V97" s="2" t="n"/>
      <c r="W97" s="2" t="n"/>
      <c r="X97" s="2" t="n"/>
      <c r="Y97" s="2" t="n"/>
      <c r="Z97" s="2" t="n"/>
      <c r="AA97" s="2" t="n"/>
      <c r="AB97" s="2" t="n"/>
      <c r="AC97" s="2" t="n"/>
      <c r="AD97" s="2" t="n"/>
      <c r="AE97" s="2" t="n"/>
      <c r="AF97" s="2" t="n"/>
      <c r="AG97" s="2" t="n"/>
      <c r="AH97" s="2" t="n"/>
      <c r="AI97" s="2" t="n"/>
      <c r="AJ97" s="2" t="n"/>
      <c r="AK97" s="2" t="n"/>
      <c r="AL97" s="2" t="n"/>
      <c r="AM97" s="2" t="n"/>
      <c r="AN97" s="2" t="n"/>
      <c r="AO97" s="2" t="n"/>
      <c r="AP97" s="2" t="n"/>
      <c r="AQ97" s="2" t="n"/>
      <c r="AR97" s="3" t="n"/>
      <c r="AS97" s="81" t="inlineStr">
        <is>
          <t>特定親族の個人番号</t>
        </is>
      </c>
      <c r="AT97" s="2" t="n"/>
      <c r="AU97" s="2" t="n"/>
      <c r="AV97" s="2" t="n"/>
      <c r="AW97" s="2" t="n"/>
      <c r="AX97" s="2" t="n"/>
      <c r="AY97" s="2" t="n"/>
      <c r="AZ97" s="2" t="n"/>
      <c r="BA97" s="2" t="n"/>
      <c r="BB97" s="2" t="n"/>
      <c r="BC97" s="2" t="n"/>
      <c r="BD97" s="2" t="n"/>
      <c r="BE97" s="2" t="n"/>
      <c r="BF97" s="2" t="n"/>
      <c r="BG97" s="2" t="n"/>
      <c r="BH97" s="2" t="n"/>
      <c r="BI97" s="2" t="n"/>
      <c r="BJ97" s="2" t="n"/>
      <c r="BK97" s="2" t="n"/>
      <c r="BL97" s="2" t="n"/>
      <c r="BM97" s="2" t="n"/>
      <c r="BN97" s="2" t="n"/>
      <c r="BO97" s="2" t="n"/>
      <c r="BP97" s="2" t="n"/>
      <c r="BQ97" s="2" t="n"/>
      <c r="BR97" s="2" t="n"/>
      <c r="BS97" s="2" t="n"/>
      <c r="BT97" s="2" t="n"/>
      <c r="BU97" s="2" t="n"/>
      <c r="BV97" s="2" t="n"/>
      <c r="BW97" s="2" t="n"/>
      <c r="BX97" s="2" t="n"/>
      <c r="BY97" s="2" t="n"/>
      <c r="BZ97" s="2" t="n"/>
      <c r="CA97" s="2" t="n"/>
      <c r="CB97" s="2" t="n"/>
      <c r="CC97" s="2" t="n"/>
      <c r="CD97" s="2" t="n"/>
      <c r="CE97" s="2" t="n"/>
      <c r="CF97" s="2" t="n"/>
      <c r="CG97" s="2" t="n"/>
      <c r="CH97" s="2" t="n"/>
      <c r="CI97" s="2" t="n"/>
      <c r="CJ97" s="2" t="n"/>
      <c r="CK97" s="2" t="n"/>
      <c r="CL97" s="2" t="n"/>
      <c r="CM97" s="2" t="n"/>
      <c r="CN97" s="2" t="n"/>
      <c r="CO97" s="2" t="n"/>
      <c r="CP97" s="2" t="n"/>
      <c r="CQ97" s="2" t="n"/>
      <c r="CR97" s="2" t="n"/>
      <c r="CS97" s="3" t="n"/>
      <c r="CT97" s="82" t="inlineStr">
        <is>
          <t>あなたと
の続柄</t>
        </is>
      </c>
      <c r="CU97" s="2" t="n"/>
      <c r="CV97" s="2" t="n"/>
      <c r="CW97" s="2" t="n"/>
      <c r="CX97" s="2" t="n"/>
      <c r="CY97" s="3" t="n"/>
      <c r="CZ97" s="82" t="inlineStr">
        <is>
          <t>特定親族の生年月日
（平16.1.2生～平20.1.1生）</t>
        </is>
      </c>
      <c r="DA97" s="2" t="n"/>
      <c r="DB97" s="2" t="n"/>
      <c r="DC97" s="2" t="n"/>
      <c r="DD97" s="2" t="n"/>
      <c r="DE97" s="2" t="n"/>
      <c r="DF97" s="2" t="n"/>
      <c r="DG97" s="2" t="n"/>
      <c r="DH97" s="2" t="n"/>
      <c r="DI97" s="2" t="n"/>
      <c r="DJ97" s="2" t="n"/>
      <c r="DK97" s="2" t="n"/>
      <c r="DL97" s="2" t="n"/>
      <c r="DM97" s="2" t="n"/>
      <c r="DN97" s="2" t="n"/>
      <c r="DO97" s="2" t="n"/>
      <c r="DP97" s="2" t="n"/>
      <c r="DQ97" s="2" t="n"/>
      <c r="DR97" s="2" t="n"/>
      <c r="DS97" s="2" t="n"/>
      <c r="DT97" s="2" t="n"/>
      <c r="DU97" s="2" t="n"/>
      <c r="DV97" s="2" t="n"/>
      <c r="DW97" s="2" t="n"/>
      <c r="DX97" s="2" t="n"/>
      <c r="DY97" s="2" t="n"/>
      <c r="DZ97" s="3" t="n"/>
      <c r="EA97" s="81" t="inlineStr">
        <is>
          <t>あなたと特定親族の住所又は居所が
異なる場合の特定親族の住所又は居所</t>
        </is>
      </c>
      <c r="EB97" s="2" t="n"/>
      <c r="EC97" s="2" t="n"/>
      <c r="ED97" s="2" t="n"/>
      <c r="EE97" s="2" t="n"/>
      <c r="EF97" s="2" t="n"/>
      <c r="EG97" s="2" t="n"/>
      <c r="EH97" s="2" t="n"/>
      <c r="EI97" s="2" t="n"/>
      <c r="EJ97" s="2" t="n"/>
      <c r="EK97" s="2" t="n"/>
      <c r="EL97" s="2" t="n"/>
      <c r="EM97" s="2" t="n"/>
      <c r="EN97" s="2" t="n"/>
      <c r="EO97" s="2" t="n"/>
      <c r="EP97" s="2" t="n"/>
      <c r="EQ97" s="2" t="n"/>
      <c r="ER97" s="2" t="n"/>
      <c r="ES97" s="2" t="n"/>
      <c r="ET97" s="2" t="n"/>
      <c r="EU97" s="2" t="n"/>
      <c r="EV97" s="2" t="n"/>
      <c r="EW97" s="2" t="n"/>
      <c r="EX97" s="2" t="n"/>
      <c r="EY97" s="2" t="n"/>
      <c r="EZ97" s="2" t="n"/>
      <c r="FA97" s="2" t="n"/>
      <c r="FB97" s="2" t="n"/>
      <c r="FC97" s="2" t="n"/>
      <c r="FD97" s="2" t="n"/>
      <c r="FE97" s="2" t="n"/>
      <c r="FF97" s="2" t="n"/>
      <c r="FG97" s="2" t="n"/>
      <c r="FH97" s="2" t="n"/>
      <c r="FI97" s="2" t="n"/>
      <c r="FJ97" s="2" t="n"/>
      <c r="FK97" s="2" t="n"/>
      <c r="FL97" s="2" t="n"/>
      <c r="FM97" s="2" t="n"/>
      <c r="FN97" s="3" t="n"/>
      <c r="FO97" s="82" t="inlineStr">
        <is>
          <t>非居住者である特定親族
生計を一にする事実</t>
        </is>
      </c>
      <c r="FP97" s="2" t="n"/>
      <c r="FQ97" s="2" t="n"/>
      <c r="FR97" s="2" t="n"/>
      <c r="FS97" s="2" t="n"/>
      <c r="FT97" s="2" t="n"/>
      <c r="FU97" s="2" t="n"/>
      <c r="FV97" s="2" t="n"/>
      <c r="FW97" s="2" t="n"/>
      <c r="FX97" s="2" t="n"/>
      <c r="FY97" s="2" t="n"/>
      <c r="FZ97" s="2" t="n"/>
      <c r="GA97" s="2" t="n"/>
      <c r="GB97" s="2" t="n"/>
      <c r="GC97" s="2" t="n"/>
      <c r="GD97" s="2" t="n"/>
      <c r="GE97" s="2" t="n"/>
      <c r="GF97" s="2" t="n"/>
      <c r="GG97" s="2" t="n"/>
      <c r="GH97" s="2" t="n"/>
      <c r="GI97" s="2" t="n"/>
      <c r="GJ97" s="2" t="n"/>
      <c r="GK97" s="3" t="n"/>
      <c r="GL97" s="82" t="inlineStr">
        <is>
          <t>特定親族の本年中の
合計所得金額の見積額</t>
        </is>
      </c>
      <c r="GM97" s="2" t="n"/>
      <c r="GN97" s="2" t="n"/>
      <c r="GO97" s="2" t="n"/>
      <c r="GP97" s="2" t="n"/>
      <c r="GQ97" s="2" t="n"/>
      <c r="GR97" s="2" t="n"/>
      <c r="GS97" s="2" t="n"/>
      <c r="GT97" s="2" t="n"/>
      <c r="GU97" s="2" t="n"/>
      <c r="GV97" s="2" t="n"/>
      <c r="GW97" s="2" t="n"/>
      <c r="GX97" s="2" t="n"/>
      <c r="GY97" s="2" t="n"/>
      <c r="GZ97" s="2" t="n"/>
      <c r="HA97" s="2" t="n"/>
      <c r="HB97" s="2" t="n"/>
      <c r="HC97" s="2" t="n"/>
      <c r="HD97" s="2" t="n"/>
      <c r="HE97" s="2" t="n"/>
      <c r="HF97" s="2" t="n"/>
      <c r="HG97" s="3" t="n"/>
      <c r="HH97" s="81" t="inlineStr">
        <is>
          <t>特定親族特別控除の額</t>
        </is>
      </c>
      <c r="HI97" s="2" t="n"/>
      <c r="HJ97" s="2" t="n"/>
      <c r="HK97" s="2" t="n"/>
      <c r="HL97" s="2" t="n"/>
      <c r="HM97" s="2" t="n"/>
      <c r="HN97" s="2" t="n"/>
      <c r="HO97" s="2" t="n"/>
      <c r="HP97" s="2" t="n"/>
      <c r="HQ97" s="2" t="n"/>
      <c r="HR97" s="2" t="n"/>
      <c r="HS97" s="2" t="n"/>
      <c r="HT97" s="2" t="n"/>
      <c r="HU97" s="2" t="n"/>
      <c r="HV97" s="2" t="n"/>
      <c r="HW97" s="2" t="n"/>
      <c r="HX97" s="2" t="n"/>
      <c r="HY97" s="2" t="n"/>
      <c r="HZ97" s="2" t="n"/>
      <c r="IA97" s="2" t="n"/>
      <c r="IB97" s="3" t="n"/>
      <c r="IG97" s="14" t="n"/>
    </row>
    <row r="98" ht="9.9" customHeight="1">
      <c r="I98" s="13" t="n"/>
      <c r="K98" s="83" t="inlineStr">
        <is>
          <t>1</t>
        </is>
      </c>
      <c r="L98" s="39" t="n"/>
      <c r="M98" s="6" t="n"/>
      <c r="N98" s="6" t="n"/>
      <c r="O98" s="6" t="n"/>
      <c r="P98" s="6" t="n"/>
      <c r="Q98" s="6" t="n"/>
      <c r="R98" s="6" t="n"/>
      <c r="S98" s="6" t="n"/>
      <c r="T98" s="6" t="n"/>
      <c r="U98" s="6" t="n"/>
      <c r="V98" s="6" t="n"/>
      <c r="W98" s="6" t="n"/>
      <c r="X98" s="6" t="n"/>
      <c r="Y98" s="6" t="n"/>
      <c r="Z98" s="6" t="n"/>
      <c r="AA98" s="6" t="n"/>
      <c r="AB98" s="6" t="n"/>
      <c r="AC98" s="6" t="n"/>
      <c r="AD98" s="6" t="n"/>
      <c r="AE98" s="6" t="n"/>
      <c r="AF98" s="6" t="n"/>
      <c r="AG98" s="6" t="n"/>
      <c r="AH98" s="6" t="n"/>
      <c r="AI98" s="6" t="n"/>
      <c r="AJ98" s="6" t="n"/>
      <c r="AK98" s="6" t="n"/>
      <c r="AL98" s="6" t="n"/>
      <c r="AM98" s="6" t="n"/>
      <c r="AN98" s="6" t="n"/>
      <c r="AO98" s="6" t="n"/>
      <c r="AP98" s="6" t="n"/>
      <c r="AQ98" s="6" t="n"/>
      <c r="AR98" s="7" t="n"/>
      <c r="AS98" s="30" t="n"/>
      <c r="AT98" s="7" t="n"/>
      <c r="AU98" s="30" t="n"/>
      <c r="AV98" s="6" t="n"/>
      <c r="AW98" s="6" t="n"/>
      <c r="AX98" s="7" t="n"/>
      <c r="AY98" s="30" t="n"/>
      <c r="AZ98" s="6" t="n"/>
      <c r="BA98" s="7" t="n"/>
      <c r="BB98" s="30" t="n"/>
      <c r="BC98" s="6" t="n"/>
      <c r="BD98" s="6" t="n"/>
      <c r="BE98" s="6" t="n"/>
      <c r="BF98" s="7" t="n"/>
      <c r="BG98" s="30" t="n"/>
      <c r="BH98" s="6" t="n"/>
      <c r="BI98" s="7" t="n"/>
      <c r="BJ98" s="30" t="n"/>
      <c r="BK98" s="6" t="n"/>
      <c r="BL98" s="6" t="n"/>
      <c r="BM98" s="7" t="n"/>
      <c r="BN98" s="30" t="n"/>
      <c r="BO98" s="6" t="n"/>
      <c r="BP98" s="6" t="n"/>
      <c r="BQ98" s="7" t="n"/>
      <c r="BR98" s="30" t="n"/>
      <c r="BS98" s="6" t="n"/>
      <c r="BT98" s="6" t="n"/>
      <c r="BU98" s="7" t="n"/>
      <c r="BV98" s="30" t="n"/>
      <c r="BW98" s="6" t="n"/>
      <c r="BX98" s="6" t="n"/>
      <c r="BY98" s="6" t="n"/>
      <c r="BZ98" s="7" t="n"/>
      <c r="CA98" s="30" t="n"/>
      <c r="CB98" s="6" t="n"/>
      <c r="CC98" s="6" t="n"/>
      <c r="CD98" s="6" t="n"/>
      <c r="CE98" s="6" t="n"/>
      <c r="CF98" s="7" t="n"/>
      <c r="CG98" s="30" t="n"/>
      <c r="CH98" s="6" t="n"/>
      <c r="CI98" s="6" t="n"/>
      <c r="CJ98" s="6" t="n"/>
      <c r="CK98" s="6" t="n"/>
      <c r="CL98" s="6" t="n"/>
      <c r="CM98" s="7" t="n"/>
      <c r="CN98" s="30" t="n"/>
      <c r="CO98" s="6" t="n"/>
      <c r="CP98" s="6" t="n"/>
      <c r="CQ98" s="6" t="n"/>
      <c r="CR98" s="6" t="n"/>
      <c r="CS98" s="7" t="n"/>
      <c r="CT98" s="51" t="n"/>
      <c r="CU98" s="6" t="n"/>
      <c r="CV98" s="6" t="n"/>
      <c r="CW98" s="6" t="n"/>
      <c r="CX98" s="6" t="n"/>
      <c r="CY98" s="7" t="n"/>
      <c r="CZ98" s="76" t="inlineStr">
        <is>
          <t>平
成</t>
        </is>
      </c>
      <c r="DA98" s="6" t="n"/>
      <c r="DB98" s="6" t="n"/>
      <c r="DC98" s="6" t="n"/>
      <c r="DD98" s="53" t="n"/>
      <c r="DE98" s="6" t="n"/>
      <c r="DF98" s="6" t="n"/>
      <c r="DG98" s="6" t="n"/>
      <c r="DH98" s="84" t="inlineStr">
        <is>
          <t>年</t>
        </is>
      </c>
      <c r="DI98" s="6" t="n"/>
      <c r="DJ98" s="53" t="n"/>
      <c r="DK98" s="6" t="n"/>
      <c r="DL98" s="6" t="n"/>
      <c r="DM98" s="6" t="n"/>
      <c r="DN98" s="6" t="n"/>
      <c r="DO98" s="84" t="inlineStr">
        <is>
          <t>月</t>
        </is>
      </c>
      <c r="DP98" s="6" t="n"/>
      <c r="DQ98" s="6" t="n"/>
      <c r="DR98" s="53" t="n"/>
      <c r="DS98" s="6" t="n"/>
      <c r="DT98" s="6" t="n"/>
      <c r="DU98" s="6" t="n"/>
      <c r="DV98" s="6" t="n"/>
      <c r="DW98" s="6" t="n"/>
      <c r="DX98" s="84" t="inlineStr">
        <is>
          <t>日</t>
        </is>
      </c>
      <c r="DY98" s="6" t="n"/>
      <c r="DZ98" s="7" t="n"/>
      <c r="EA98" s="51" t="n"/>
      <c r="EB98" s="6" t="n"/>
      <c r="EC98" s="6" t="n"/>
      <c r="ED98" s="6" t="n"/>
      <c r="EE98" s="6" t="n"/>
      <c r="EF98" s="6" t="n"/>
      <c r="EG98" s="6" t="n"/>
      <c r="EH98" s="6" t="n"/>
      <c r="EI98" s="6" t="n"/>
      <c r="EJ98" s="6" t="n"/>
      <c r="EK98" s="6" t="n"/>
      <c r="EL98" s="6" t="n"/>
      <c r="EM98" s="6" t="n"/>
      <c r="EN98" s="6" t="n"/>
      <c r="EO98" s="6" t="n"/>
      <c r="EP98" s="6" t="n"/>
      <c r="EQ98" s="6" t="n"/>
      <c r="ER98" s="6" t="n"/>
      <c r="ES98" s="6" t="n"/>
      <c r="ET98" s="6" t="n"/>
      <c r="EU98" s="6" t="n"/>
      <c r="EV98" s="6" t="n"/>
      <c r="EW98" s="6" t="n"/>
      <c r="EX98" s="6" t="n"/>
      <c r="EY98" s="6" t="n"/>
      <c r="EZ98" s="6" t="n"/>
      <c r="FA98" s="6" t="n"/>
      <c r="FB98" s="6" t="n"/>
      <c r="FC98" s="6" t="n"/>
      <c r="FD98" s="6" t="n"/>
      <c r="FE98" s="6" t="n"/>
      <c r="FF98" s="6" t="n"/>
      <c r="FG98" s="6" t="n"/>
      <c r="FH98" s="6" t="n"/>
      <c r="FI98" s="6" t="n"/>
      <c r="FJ98" s="6" t="n"/>
      <c r="FK98" s="6" t="n"/>
      <c r="FL98" s="6" t="n"/>
      <c r="FM98" s="6" t="n"/>
      <c r="FN98" s="7" t="n"/>
      <c r="FO98" s="51" t="n"/>
      <c r="FP98" s="6" t="n"/>
      <c r="FQ98" s="6" t="n"/>
      <c r="FR98" s="6" t="n"/>
      <c r="FS98" s="6" t="n"/>
      <c r="FT98" s="6" t="n"/>
      <c r="FU98" s="6" t="n"/>
      <c r="FV98" s="6" t="n"/>
      <c r="FW98" s="6" t="n"/>
      <c r="FX98" s="6" t="n"/>
      <c r="FY98" s="6" t="n"/>
      <c r="FZ98" s="6" t="n"/>
      <c r="GA98" s="6" t="n"/>
      <c r="GB98" s="6" t="n"/>
      <c r="GC98" s="6" t="n"/>
      <c r="GD98" s="6" t="n"/>
      <c r="GE98" s="6" t="n"/>
      <c r="GF98" s="6" t="n"/>
      <c r="GG98" s="6" t="n"/>
      <c r="GH98" s="6" t="n"/>
      <c r="GI98" s="6" t="n"/>
      <c r="GJ98" s="6" t="n"/>
      <c r="GK98" s="7" t="n"/>
      <c r="GL98" s="32" t="n"/>
      <c r="GM98" s="6" t="n"/>
      <c r="GN98" s="6" t="n"/>
      <c r="GO98" s="6" t="n"/>
      <c r="GP98" s="6" t="n"/>
      <c r="GQ98" s="6" t="n"/>
      <c r="GR98" s="6" t="n"/>
      <c r="GS98" s="6" t="n"/>
      <c r="GT98" s="6" t="n"/>
      <c r="GU98" s="6" t="n"/>
      <c r="GV98" s="6" t="n"/>
      <c r="GW98" s="6" t="n"/>
      <c r="GX98" s="6" t="n"/>
      <c r="GY98" s="6" t="n"/>
      <c r="GZ98" s="6" t="n"/>
      <c r="HA98" s="6" t="n"/>
      <c r="HB98" s="6" t="n"/>
      <c r="HC98" s="6" t="n"/>
      <c r="HD98" s="6" t="n"/>
      <c r="HE98" s="33" t="inlineStr">
        <is>
          <t>円</t>
        </is>
      </c>
      <c r="HF98" s="6" t="n"/>
      <c r="HG98" s="7" t="n"/>
      <c r="HH98" s="47">
        <f>IF(OR(L99="",COUNT(GL98,DD98,DJ98,DR98)&lt;4),"",IF(OR(GL98&lt;=620000,GL98&gt;1230000,(1988+DD98)*10000+DJ98*100+DR98&lt;20040102,(1988+DD98)*10000+DJ98*100+DR98&gt;20080101),"",IF(GL98&lt;=850000,630000,IF(GL98&lt;=900000,610000,IF(GL98&lt;=950000,510000,IF(GL98&lt;=1000000,410000,IF(GL98&lt;=1050000,310000,IF(GL98&lt;=1100000,210000,IF(GL98&lt;=1150000,110000,IF(GL98&lt;=1200000,60000,IF(GL98&lt;=1230000,30000,0)))))))))))</f>
        <v/>
      </c>
      <c r="HI98" s="48" t="n"/>
      <c r="HJ98" s="48" t="n"/>
      <c r="HK98" s="48" t="n"/>
      <c r="HL98" s="48" t="n"/>
      <c r="HM98" s="48" t="n"/>
      <c r="HN98" s="48" t="n"/>
      <c r="HO98" s="48" t="n"/>
      <c r="HP98" s="48" t="n"/>
      <c r="HQ98" s="48" t="n"/>
      <c r="HR98" s="48" t="n"/>
      <c r="HS98" s="48" t="n"/>
      <c r="HT98" s="48" t="n"/>
      <c r="HU98" s="48" t="n"/>
      <c r="HV98" s="48" t="n"/>
      <c r="HW98" s="48" t="n"/>
      <c r="HX98" s="48" t="n"/>
      <c r="HY98" s="48" t="n"/>
      <c r="HZ98" s="49" t="inlineStr">
        <is>
          <t>円</t>
        </is>
      </c>
      <c r="IA98" s="48" t="n"/>
      <c r="IB98" s="50" t="n"/>
      <c r="IG98" s="14" t="n"/>
    </row>
    <row r="99" ht="1.1" customHeight="1">
      <c r="I99" s="13" t="n"/>
      <c r="K99" s="70" t="n"/>
      <c r="L99" s="41" t="n"/>
      <c r="AR99" s="14" t="n"/>
      <c r="AS99" s="13" t="n"/>
      <c r="AT99" s="14" t="n"/>
      <c r="AU99" s="13" t="n"/>
      <c r="AX99" s="14" t="n"/>
      <c r="AY99" s="13" t="n"/>
      <c r="BA99" s="14" t="n"/>
      <c r="BB99" s="13" t="n"/>
      <c r="BF99" s="14" t="n"/>
      <c r="BG99" s="13" t="n"/>
      <c r="BI99" s="14" t="n"/>
      <c r="BJ99" s="13" t="n"/>
      <c r="BM99" s="14" t="n"/>
      <c r="BN99" s="13" t="n"/>
      <c r="BQ99" s="14" t="n"/>
      <c r="BR99" s="13" t="n"/>
      <c r="BU99" s="14" t="n"/>
      <c r="BV99" s="13" t="n"/>
      <c r="BZ99" s="14" t="n"/>
      <c r="CA99" s="13" t="n"/>
      <c r="CF99" s="14" t="n"/>
      <c r="CG99" s="13" t="n"/>
      <c r="CM99" s="14" t="n"/>
      <c r="CN99" s="13" t="n"/>
      <c r="CS99" s="14" t="n"/>
      <c r="CT99" s="13" t="n"/>
      <c r="CY99" s="14" t="n"/>
      <c r="CZ99" s="13" t="n"/>
      <c r="DZ99" s="14" t="n"/>
      <c r="EA99" s="13" t="n"/>
      <c r="FN99" s="14" t="n"/>
      <c r="FO99" s="13" t="n"/>
      <c r="GK99" s="14" t="n"/>
      <c r="GL99" s="13" t="n"/>
      <c r="HG99" s="14" t="n"/>
      <c r="HH99" s="56" t="n"/>
      <c r="IB99" s="57" t="n"/>
      <c r="IG99" s="14" t="n"/>
    </row>
    <row r="100" ht="18.7" customHeight="1">
      <c r="I100" s="13" t="n"/>
      <c r="K100" s="59" t="n"/>
      <c r="L100" s="17" t="n"/>
      <c r="M100" s="18" t="n"/>
      <c r="N100" s="18" t="n"/>
      <c r="O100" s="18" t="n"/>
      <c r="P100" s="18" t="n"/>
      <c r="Q100" s="18" t="n"/>
      <c r="R100" s="18" t="n"/>
      <c r="S100" s="18" t="n"/>
      <c r="T100" s="18" t="n"/>
      <c r="U100" s="18" t="n"/>
      <c r="V100" s="18" t="n"/>
      <c r="W100" s="18" t="n"/>
      <c r="X100" s="18" t="n"/>
      <c r="Y100" s="18" t="n"/>
      <c r="Z100" s="18" t="n"/>
      <c r="AA100" s="18" t="n"/>
      <c r="AB100" s="18" t="n"/>
      <c r="AC100" s="18" t="n"/>
      <c r="AD100" s="18" t="n"/>
      <c r="AE100" s="18" t="n"/>
      <c r="AF100" s="18" t="n"/>
      <c r="AG100" s="18" t="n"/>
      <c r="AH100" s="18" t="n"/>
      <c r="AI100" s="18" t="n"/>
      <c r="AJ100" s="18" t="n"/>
      <c r="AK100" s="18" t="n"/>
      <c r="AL100" s="18" t="n"/>
      <c r="AM100" s="18" t="n"/>
      <c r="AN100" s="18" t="n"/>
      <c r="AO100" s="18" t="n"/>
      <c r="AP100" s="18" t="n"/>
      <c r="AQ100" s="18" t="n"/>
      <c r="AR100" s="19" t="n"/>
      <c r="AS100" s="17" t="n"/>
      <c r="AT100" s="19" t="n"/>
      <c r="AU100" s="17" t="n"/>
      <c r="AV100" s="18" t="n"/>
      <c r="AW100" s="18" t="n"/>
      <c r="AX100" s="19" t="n"/>
      <c r="AY100" s="17" t="n"/>
      <c r="AZ100" s="18" t="n"/>
      <c r="BA100" s="19" t="n"/>
      <c r="BB100" s="17" t="n"/>
      <c r="BC100" s="18" t="n"/>
      <c r="BD100" s="18" t="n"/>
      <c r="BE100" s="18" t="n"/>
      <c r="BF100" s="19" t="n"/>
      <c r="BG100" s="17" t="n"/>
      <c r="BH100" s="18" t="n"/>
      <c r="BI100" s="19" t="n"/>
      <c r="BJ100" s="17" t="n"/>
      <c r="BK100" s="18" t="n"/>
      <c r="BL100" s="18" t="n"/>
      <c r="BM100" s="19" t="n"/>
      <c r="BN100" s="17" t="n"/>
      <c r="BO100" s="18" t="n"/>
      <c r="BP100" s="18" t="n"/>
      <c r="BQ100" s="19" t="n"/>
      <c r="BR100" s="17" t="n"/>
      <c r="BS100" s="18" t="n"/>
      <c r="BT100" s="18" t="n"/>
      <c r="BU100" s="19" t="n"/>
      <c r="BV100" s="17" t="n"/>
      <c r="BW100" s="18" t="n"/>
      <c r="BX100" s="18" t="n"/>
      <c r="BY100" s="18" t="n"/>
      <c r="BZ100" s="19" t="n"/>
      <c r="CA100" s="17" t="n"/>
      <c r="CB100" s="18" t="n"/>
      <c r="CC100" s="18" t="n"/>
      <c r="CD100" s="18" t="n"/>
      <c r="CE100" s="18" t="n"/>
      <c r="CF100" s="19" t="n"/>
      <c r="CG100" s="17" t="n"/>
      <c r="CH100" s="18" t="n"/>
      <c r="CI100" s="18" t="n"/>
      <c r="CJ100" s="18" t="n"/>
      <c r="CK100" s="18" t="n"/>
      <c r="CL100" s="18" t="n"/>
      <c r="CM100" s="19" t="n"/>
      <c r="CN100" s="17" t="n"/>
      <c r="CO100" s="18" t="n"/>
      <c r="CP100" s="18" t="n"/>
      <c r="CQ100" s="18" t="n"/>
      <c r="CR100" s="18" t="n"/>
      <c r="CS100" s="19" t="n"/>
      <c r="CT100" s="17" t="n"/>
      <c r="CU100" s="18" t="n"/>
      <c r="CV100" s="18" t="n"/>
      <c r="CW100" s="18" t="n"/>
      <c r="CX100" s="18" t="n"/>
      <c r="CY100" s="19" t="n"/>
      <c r="CZ100" s="17" t="n"/>
      <c r="DA100" s="18" t="n"/>
      <c r="DB100" s="18" t="n"/>
      <c r="DC100" s="18" t="n"/>
      <c r="DD100" s="18" t="n"/>
      <c r="DE100" s="18" t="n"/>
      <c r="DF100" s="18" t="n"/>
      <c r="DG100" s="18" t="n"/>
      <c r="DH100" s="18" t="n"/>
      <c r="DI100" s="18" t="n"/>
      <c r="DJ100" s="18" t="n"/>
      <c r="DK100" s="18" t="n"/>
      <c r="DL100" s="18" t="n"/>
      <c r="DM100" s="18" t="n"/>
      <c r="DN100" s="18" t="n"/>
      <c r="DO100" s="18" t="n"/>
      <c r="DP100" s="18" t="n"/>
      <c r="DQ100" s="18" t="n"/>
      <c r="DR100" s="18" t="n"/>
      <c r="DS100" s="18" t="n"/>
      <c r="DT100" s="18" t="n"/>
      <c r="DU100" s="18" t="n"/>
      <c r="DV100" s="18" t="n"/>
      <c r="DW100" s="18" t="n"/>
      <c r="DX100" s="18" t="n"/>
      <c r="DY100" s="18" t="n"/>
      <c r="DZ100" s="19" t="n"/>
      <c r="EA100" s="17" t="n"/>
      <c r="EB100" s="18" t="n"/>
      <c r="EC100" s="18" t="n"/>
      <c r="ED100" s="18" t="n"/>
      <c r="EE100" s="18" t="n"/>
      <c r="EF100" s="18" t="n"/>
      <c r="EG100" s="18" t="n"/>
      <c r="EH100" s="18" t="n"/>
      <c r="EI100" s="18" t="n"/>
      <c r="EJ100" s="18" t="n"/>
      <c r="EK100" s="18" t="n"/>
      <c r="EL100" s="18" t="n"/>
      <c r="EM100" s="18" t="n"/>
      <c r="EN100" s="18" t="n"/>
      <c r="EO100" s="18" t="n"/>
      <c r="EP100" s="18" t="n"/>
      <c r="EQ100" s="18" t="n"/>
      <c r="ER100" s="18" t="n"/>
      <c r="ES100" s="18" t="n"/>
      <c r="ET100" s="18" t="n"/>
      <c r="EU100" s="18" t="n"/>
      <c r="EV100" s="18" t="n"/>
      <c r="EW100" s="18" t="n"/>
      <c r="EX100" s="18" t="n"/>
      <c r="EY100" s="18" t="n"/>
      <c r="EZ100" s="18" t="n"/>
      <c r="FA100" s="18" t="n"/>
      <c r="FB100" s="18" t="n"/>
      <c r="FC100" s="18" t="n"/>
      <c r="FD100" s="18" t="n"/>
      <c r="FE100" s="18" t="n"/>
      <c r="FF100" s="18" t="n"/>
      <c r="FG100" s="18" t="n"/>
      <c r="FH100" s="18" t="n"/>
      <c r="FI100" s="18" t="n"/>
      <c r="FJ100" s="18" t="n"/>
      <c r="FK100" s="18" t="n"/>
      <c r="FL100" s="18" t="n"/>
      <c r="FM100" s="18" t="n"/>
      <c r="FN100" s="19" t="n"/>
      <c r="FO100" s="85" t="n"/>
      <c r="FP100" s="18" t="n"/>
      <c r="FQ100" s="18" t="n"/>
      <c r="FR100" s="18" t="n"/>
      <c r="FS100" s="18" t="n"/>
      <c r="FT100" s="18" t="n"/>
      <c r="FU100" s="18" t="n"/>
      <c r="FV100" s="18" t="n"/>
      <c r="FW100" s="18" t="n"/>
      <c r="FX100" s="18" t="n"/>
      <c r="FY100" s="18" t="n"/>
      <c r="FZ100" s="18" t="n"/>
      <c r="GA100" s="18" t="n"/>
      <c r="GB100" s="18" t="n"/>
      <c r="GC100" s="18" t="n"/>
      <c r="GD100" s="18" t="n"/>
      <c r="GE100" s="18" t="n"/>
      <c r="GF100" s="18" t="n"/>
      <c r="GG100" s="18" t="n"/>
      <c r="GH100" s="18" t="n"/>
      <c r="GI100" s="18" t="n"/>
      <c r="GJ100" s="18" t="n"/>
      <c r="GK100" s="19" t="n"/>
      <c r="GL100" s="17" t="n"/>
      <c r="GM100" s="18" t="n"/>
      <c r="GN100" s="18" t="n"/>
      <c r="GO100" s="18" t="n"/>
      <c r="GP100" s="18" t="n"/>
      <c r="GQ100" s="18" t="n"/>
      <c r="GR100" s="18" t="n"/>
      <c r="GS100" s="18" t="n"/>
      <c r="GT100" s="18" t="n"/>
      <c r="GU100" s="18" t="n"/>
      <c r="GV100" s="18" t="n"/>
      <c r="GW100" s="18" t="n"/>
      <c r="GX100" s="18" t="n"/>
      <c r="GY100" s="18" t="n"/>
      <c r="GZ100" s="18" t="n"/>
      <c r="HA100" s="18" t="n"/>
      <c r="HB100" s="18" t="n"/>
      <c r="HC100" s="18" t="n"/>
      <c r="HD100" s="18" t="n"/>
      <c r="HE100" s="18" t="n"/>
      <c r="HF100" s="18" t="n"/>
      <c r="HG100" s="19" t="n"/>
      <c r="HH100" s="60" t="n"/>
      <c r="HI100" s="61" t="n"/>
      <c r="HJ100" s="61" t="n"/>
      <c r="HK100" s="61" t="n"/>
      <c r="HL100" s="61" t="n"/>
      <c r="HM100" s="61" t="n"/>
      <c r="HN100" s="61" t="n"/>
      <c r="HO100" s="61" t="n"/>
      <c r="HP100" s="61" t="n"/>
      <c r="HQ100" s="61" t="n"/>
      <c r="HR100" s="61" t="n"/>
      <c r="HS100" s="61" t="n"/>
      <c r="HT100" s="61" t="n"/>
      <c r="HU100" s="61" t="n"/>
      <c r="HV100" s="61" t="n"/>
      <c r="HW100" s="61" t="n"/>
      <c r="HX100" s="61" t="n"/>
      <c r="HY100" s="61" t="n"/>
      <c r="HZ100" s="61" t="n"/>
      <c r="IA100" s="61" t="n"/>
      <c r="IB100" s="62" t="n"/>
      <c r="IG100" s="14" t="n"/>
    </row>
    <row r="101" ht="9.9" customHeight="1">
      <c r="I101" s="13" t="n"/>
      <c r="K101" s="83" t="inlineStr">
        <is>
          <t>2</t>
        </is>
      </c>
      <c r="L101" s="39" t="n"/>
      <c r="M101" s="6" t="n"/>
      <c r="N101" s="6" t="n"/>
      <c r="O101" s="6" t="n"/>
      <c r="P101" s="6" t="n"/>
      <c r="Q101" s="6" t="n"/>
      <c r="R101" s="6" t="n"/>
      <c r="S101" s="6" t="n"/>
      <c r="T101" s="6" t="n"/>
      <c r="U101" s="6" t="n"/>
      <c r="V101" s="6" t="n"/>
      <c r="W101" s="6" t="n"/>
      <c r="X101" s="6" t="n"/>
      <c r="Y101" s="6" t="n"/>
      <c r="Z101" s="6" t="n"/>
      <c r="AA101" s="6" t="n"/>
      <c r="AB101" s="6" t="n"/>
      <c r="AC101" s="6" t="n"/>
      <c r="AD101" s="6" t="n"/>
      <c r="AE101" s="6" t="n"/>
      <c r="AF101" s="6" t="n"/>
      <c r="AG101" s="6" t="n"/>
      <c r="AH101" s="6" t="n"/>
      <c r="AI101" s="6" t="n"/>
      <c r="AJ101" s="6" t="n"/>
      <c r="AK101" s="6" t="n"/>
      <c r="AL101" s="6" t="n"/>
      <c r="AM101" s="6" t="n"/>
      <c r="AN101" s="6" t="n"/>
      <c r="AO101" s="6" t="n"/>
      <c r="AP101" s="6" t="n"/>
      <c r="AQ101" s="6" t="n"/>
      <c r="AR101" s="7" t="n"/>
      <c r="AS101" s="30" t="n"/>
      <c r="AT101" s="7" t="n"/>
      <c r="AU101" s="30" t="n"/>
      <c r="AV101" s="6" t="n"/>
      <c r="AW101" s="6" t="n"/>
      <c r="AX101" s="7" t="n"/>
      <c r="AY101" s="30" t="n"/>
      <c r="AZ101" s="6" t="n"/>
      <c r="BA101" s="7" t="n"/>
      <c r="BB101" s="30" t="n"/>
      <c r="BC101" s="6" t="n"/>
      <c r="BD101" s="6" t="n"/>
      <c r="BE101" s="6" t="n"/>
      <c r="BF101" s="7" t="n"/>
      <c r="BG101" s="30" t="n"/>
      <c r="BH101" s="6" t="n"/>
      <c r="BI101" s="7" t="n"/>
      <c r="BJ101" s="30" t="n"/>
      <c r="BK101" s="6" t="n"/>
      <c r="BL101" s="6" t="n"/>
      <c r="BM101" s="7" t="n"/>
      <c r="BN101" s="30" t="n"/>
      <c r="BO101" s="6" t="n"/>
      <c r="BP101" s="6" t="n"/>
      <c r="BQ101" s="7" t="n"/>
      <c r="BR101" s="30" t="n"/>
      <c r="BS101" s="6" t="n"/>
      <c r="BT101" s="6" t="n"/>
      <c r="BU101" s="7" t="n"/>
      <c r="BV101" s="30" t="n"/>
      <c r="BW101" s="6" t="n"/>
      <c r="BX101" s="6" t="n"/>
      <c r="BY101" s="6" t="n"/>
      <c r="BZ101" s="7" t="n"/>
      <c r="CA101" s="30" t="n"/>
      <c r="CB101" s="6" t="n"/>
      <c r="CC101" s="6" t="n"/>
      <c r="CD101" s="6" t="n"/>
      <c r="CE101" s="6" t="n"/>
      <c r="CF101" s="7" t="n"/>
      <c r="CG101" s="30" t="n"/>
      <c r="CH101" s="6" t="n"/>
      <c r="CI101" s="6" t="n"/>
      <c r="CJ101" s="6" t="n"/>
      <c r="CK101" s="6" t="n"/>
      <c r="CL101" s="6" t="n"/>
      <c r="CM101" s="7" t="n"/>
      <c r="CN101" s="30" t="n"/>
      <c r="CO101" s="6" t="n"/>
      <c r="CP101" s="6" t="n"/>
      <c r="CQ101" s="6" t="n"/>
      <c r="CR101" s="6" t="n"/>
      <c r="CS101" s="7" t="n"/>
      <c r="CT101" s="51" t="n"/>
      <c r="CU101" s="6" t="n"/>
      <c r="CV101" s="6" t="n"/>
      <c r="CW101" s="6" t="n"/>
      <c r="CX101" s="6" t="n"/>
      <c r="CY101" s="7" t="n"/>
      <c r="CZ101" s="76" t="inlineStr">
        <is>
          <t>平
成</t>
        </is>
      </c>
      <c r="DA101" s="6" t="n"/>
      <c r="DB101" s="6" t="n"/>
      <c r="DC101" s="6" t="n"/>
      <c r="DD101" s="53" t="n"/>
      <c r="DE101" s="6" t="n"/>
      <c r="DF101" s="6" t="n"/>
      <c r="DG101" s="6" t="n"/>
      <c r="DH101" s="84" t="inlineStr">
        <is>
          <t>年</t>
        </is>
      </c>
      <c r="DI101" s="6" t="n"/>
      <c r="DJ101" s="53" t="n"/>
      <c r="DK101" s="6" t="n"/>
      <c r="DL101" s="6" t="n"/>
      <c r="DM101" s="6" t="n"/>
      <c r="DN101" s="6" t="n"/>
      <c r="DO101" s="84" t="inlineStr">
        <is>
          <t>月</t>
        </is>
      </c>
      <c r="DP101" s="6" t="n"/>
      <c r="DQ101" s="6" t="n"/>
      <c r="DR101" s="53" t="n"/>
      <c r="DS101" s="6" t="n"/>
      <c r="DT101" s="6" t="n"/>
      <c r="DU101" s="6" t="n"/>
      <c r="DV101" s="6" t="n"/>
      <c r="DW101" s="6" t="n"/>
      <c r="DX101" s="84" t="inlineStr">
        <is>
          <t>日</t>
        </is>
      </c>
      <c r="DY101" s="6" t="n"/>
      <c r="DZ101" s="7" t="n"/>
      <c r="EA101" s="51" t="n"/>
      <c r="EB101" s="6" t="n"/>
      <c r="EC101" s="6" t="n"/>
      <c r="ED101" s="6" t="n"/>
      <c r="EE101" s="6" t="n"/>
      <c r="EF101" s="6" t="n"/>
      <c r="EG101" s="6" t="n"/>
      <c r="EH101" s="6" t="n"/>
      <c r="EI101" s="6" t="n"/>
      <c r="EJ101" s="6" t="n"/>
      <c r="EK101" s="6" t="n"/>
      <c r="EL101" s="6" t="n"/>
      <c r="EM101" s="6" t="n"/>
      <c r="EN101" s="6" t="n"/>
      <c r="EO101" s="6" t="n"/>
      <c r="EP101" s="6" t="n"/>
      <c r="EQ101" s="6" t="n"/>
      <c r="ER101" s="6" t="n"/>
      <c r="ES101" s="6" t="n"/>
      <c r="ET101" s="6" t="n"/>
      <c r="EU101" s="6" t="n"/>
      <c r="EV101" s="6" t="n"/>
      <c r="EW101" s="6" t="n"/>
      <c r="EX101" s="6" t="n"/>
      <c r="EY101" s="6" t="n"/>
      <c r="EZ101" s="6" t="n"/>
      <c r="FA101" s="6" t="n"/>
      <c r="FB101" s="6" t="n"/>
      <c r="FC101" s="6" t="n"/>
      <c r="FD101" s="6" t="n"/>
      <c r="FE101" s="6" t="n"/>
      <c r="FF101" s="6" t="n"/>
      <c r="FG101" s="6" t="n"/>
      <c r="FH101" s="6" t="n"/>
      <c r="FI101" s="6" t="n"/>
      <c r="FJ101" s="6" t="n"/>
      <c r="FK101" s="6" t="n"/>
      <c r="FL101" s="6" t="n"/>
      <c r="FM101" s="6" t="n"/>
      <c r="FN101" s="7" t="n"/>
      <c r="FO101" s="51" t="n"/>
      <c r="FP101" s="6" t="n"/>
      <c r="FQ101" s="6" t="n"/>
      <c r="FR101" s="6" t="n"/>
      <c r="FS101" s="6" t="n"/>
      <c r="FT101" s="6" t="n"/>
      <c r="FU101" s="6" t="n"/>
      <c r="FV101" s="6" t="n"/>
      <c r="FW101" s="6" t="n"/>
      <c r="FX101" s="6" t="n"/>
      <c r="FY101" s="6" t="n"/>
      <c r="FZ101" s="6" t="n"/>
      <c r="GA101" s="6" t="n"/>
      <c r="GB101" s="6" t="n"/>
      <c r="GC101" s="6" t="n"/>
      <c r="GD101" s="6" t="n"/>
      <c r="GE101" s="6" t="n"/>
      <c r="GF101" s="6" t="n"/>
      <c r="GG101" s="6" t="n"/>
      <c r="GH101" s="6" t="n"/>
      <c r="GI101" s="6" t="n"/>
      <c r="GJ101" s="6" t="n"/>
      <c r="GK101" s="7" t="n"/>
      <c r="GL101" s="32" t="n"/>
      <c r="GM101" s="6" t="n"/>
      <c r="GN101" s="6" t="n"/>
      <c r="GO101" s="6" t="n"/>
      <c r="GP101" s="6" t="n"/>
      <c r="GQ101" s="6" t="n"/>
      <c r="GR101" s="6" t="n"/>
      <c r="GS101" s="6" t="n"/>
      <c r="GT101" s="6" t="n"/>
      <c r="GU101" s="6" t="n"/>
      <c r="GV101" s="6" t="n"/>
      <c r="GW101" s="6" t="n"/>
      <c r="GX101" s="6" t="n"/>
      <c r="GY101" s="6" t="n"/>
      <c r="GZ101" s="6" t="n"/>
      <c r="HA101" s="6" t="n"/>
      <c r="HB101" s="6" t="n"/>
      <c r="HC101" s="6" t="n"/>
      <c r="HD101" s="6" t="n"/>
      <c r="HE101" s="33" t="inlineStr">
        <is>
          <t>円</t>
        </is>
      </c>
      <c r="HF101" s="6" t="n"/>
      <c r="HG101" s="7" t="n"/>
      <c r="HH101" s="47">
        <f>IF(OR(L102="",COUNT(GL101,DD101,DJ101,DR101)&lt;4),"",IF(OR(GL101&lt;=620000,GL101&gt;1230000,(1988+DD101)*10000+DJ101*100+DR101&lt;20040102,(1988+DD101)*10000+DJ101*100+DR101&gt;20080101),"",IF(GL101&lt;=850000,630000,IF(GL101&lt;=900000,610000,IF(GL101&lt;=950000,510000,IF(GL101&lt;=1000000,410000,IF(GL101&lt;=1050000,310000,IF(GL101&lt;=1100000,210000,IF(GL101&lt;=1150000,110000,IF(GL101&lt;=1200000,60000,IF(GL101&lt;=1230000,30000,0)))))))))))</f>
        <v/>
      </c>
      <c r="HI101" s="48" t="n"/>
      <c r="HJ101" s="48" t="n"/>
      <c r="HK101" s="48" t="n"/>
      <c r="HL101" s="48" t="n"/>
      <c r="HM101" s="48" t="n"/>
      <c r="HN101" s="48" t="n"/>
      <c r="HO101" s="48" t="n"/>
      <c r="HP101" s="48" t="n"/>
      <c r="HQ101" s="48" t="n"/>
      <c r="HR101" s="48" t="n"/>
      <c r="HS101" s="48" t="n"/>
      <c r="HT101" s="48" t="n"/>
      <c r="HU101" s="48" t="n"/>
      <c r="HV101" s="48" t="n"/>
      <c r="HW101" s="48" t="n"/>
      <c r="HX101" s="48" t="n"/>
      <c r="HY101" s="48" t="n"/>
      <c r="HZ101" s="49" t="inlineStr">
        <is>
          <t>円</t>
        </is>
      </c>
      <c r="IA101" s="48" t="n"/>
      <c r="IB101" s="50" t="n"/>
      <c r="IG101" s="14" t="n"/>
    </row>
    <row r="102" ht="1.1" customHeight="1">
      <c r="I102" s="13" t="n"/>
      <c r="K102" s="70" t="n"/>
      <c r="L102" s="41" t="n"/>
      <c r="AR102" s="14" t="n"/>
      <c r="AS102" s="13" t="n"/>
      <c r="AT102" s="14" t="n"/>
      <c r="AU102" s="13" t="n"/>
      <c r="AX102" s="14" t="n"/>
      <c r="AY102" s="13" t="n"/>
      <c r="BA102" s="14" t="n"/>
      <c r="BB102" s="13" t="n"/>
      <c r="BF102" s="14" t="n"/>
      <c r="BG102" s="13" t="n"/>
      <c r="BI102" s="14" t="n"/>
      <c r="BJ102" s="13" t="n"/>
      <c r="BM102" s="14" t="n"/>
      <c r="BN102" s="13" t="n"/>
      <c r="BQ102" s="14" t="n"/>
      <c r="BR102" s="13" t="n"/>
      <c r="BU102" s="14" t="n"/>
      <c r="BV102" s="13" t="n"/>
      <c r="BZ102" s="14" t="n"/>
      <c r="CA102" s="13" t="n"/>
      <c r="CF102" s="14" t="n"/>
      <c r="CG102" s="13" t="n"/>
      <c r="CM102" s="14" t="n"/>
      <c r="CN102" s="13" t="n"/>
      <c r="CS102" s="14" t="n"/>
      <c r="CT102" s="13" t="n"/>
      <c r="CY102" s="14" t="n"/>
      <c r="CZ102" s="13" t="n"/>
      <c r="DZ102" s="14" t="n"/>
      <c r="EA102" s="13" t="n"/>
      <c r="FN102" s="14" t="n"/>
      <c r="FO102" s="13" t="n"/>
      <c r="GK102" s="14" t="n"/>
      <c r="GL102" s="13" t="n"/>
      <c r="HG102" s="14" t="n"/>
      <c r="HH102" s="56" t="n"/>
      <c r="IB102" s="57" t="n"/>
      <c r="IG102" s="14" t="n"/>
    </row>
    <row r="103" ht="19.8" customHeight="1">
      <c r="I103" s="13" t="n"/>
      <c r="K103" s="59" t="n"/>
      <c r="L103" s="17" t="n"/>
      <c r="M103" s="18" t="n"/>
      <c r="N103" s="18" t="n"/>
      <c r="O103" s="18" t="n"/>
      <c r="P103" s="18" t="n"/>
      <c r="Q103" s="18" t="n"/>
      <c r="R103" s="18" t="n"/>
      <c r="S103" s="18" t="n"/>
      <c r="T103" s="18" t="n"/>
      <c r="U103" s="18" t="n"/>
      <c r="V103" s="18" t="n"/>
      <c r="W103" s="18" t="n"/>
      <c r="X103" s="18" t="n"/>
      <c r="Y103" s="18" t="n"/>
      <c r="Z103" s="18" t="n"/>
      <c r="AA103" s="18" t="n"/>
      <c r="AB103" s="18" t="n"/>
      <c r="AC103" s="18" t="n"/>
      <c r="AD103" s="18" t="n"/>
      <c r="AE103" s="18" t="n"/>
      <c r="AF103" s="18" t="n"/>
      <c r="AG103" s="18" t="n"/>
      <c r="AH103" s="18" t="n"/>
      <c r="AI103" s="18" t="n"/>
      <c r="AJ103" s="18" t="n"/>
      <c r="AK103" s="18" t="n"/>
      <c r="AL103" s="18" t="n"/>
      <c r="AM103" s="18" t="n"/>
      <c r="AN103" s="18" t="n"/>
      <c r="AO103" s="18" t="n"/>
      <c r="AP103" s="18" t="n"/>
      <c r="AQ103" s="18" t="n"/>
      <c r="AR103" s="19" t="n"/>
      <c r="AS103" s="17" t="n"/>
      <c r="AT103" s="19" t="n"/>
      <c r="AU103" s="17" t="n"/>
      <c r="AV103" s="18" t="n"/>
      <c r="AW103" s="18" t="n"/>
      <c r="AX103" s="19" t="n"/>
      <c r="AY103" s="17" t="n"/>
      <c r="AZ103" s="18" t="n"/>
      <c r="BA103" s="19" t="n"/>
      <c r="BB103" s="17" t="n"/>
      <c r="BC103" s="18" t="n"/>
      <c r="BD103" s="18" t="n"/>
      <c r="BE103" s="18" t="n"/>
      <c r="BF103" s="19" t="n"/>
      <c r="BG103" s="17" t="n"/>
      <c r="BH103" s="18" t="n"/>
      <c r="BI103" s="19" t="n"/>
      <c r="BJ103" s="17" t="n"/>
      <c r="BK103" s="18" t="n"/>
      <c r="BL103" s="18" t="n"/>
      <c r="BM103" s="19" t="n"/>
      <c r="BN103" s="17" t="n"/>
      <c r="BO103" s="18" t="n"/>
      <c r="BP103" s="18" t="n"/>
      <c r="BQ103" s="19" t="n"/>
      <c r="BR103" s="17" t="n"/>
      <c r="BS103" s="18" t="n"/>
      <c r="BT103" s="18" t="n"/>
      <c r="BU103" s="19" t="n"/>
      <c r="BV103" s="17" t="n"/>
      <c r="BW103" s="18" t="n"/>
      <c r="BX103" s="18" t="n"/>
      <c r="BY103" s="18" t="n"/>
      <c r="BZ103" s="19" t="n"/>
      <c r="CA103" s="17" t="n"/>
      <c r="CB103" s="18" t="n"/>
      <c r="CC103" s="18" t="n"/>
      <c r="CD103" s="18" t="n"/>
      <c r="CE103" s="18" t="n"/>
      <c r="CF103" s="19" t="n"/>
      <c r="CG103" s="17" t="n"/>
      <c r="CH103" s="18" t="n"/>
      <c r="CI103" s="18" t="n"/>
      <c r="CJ103" s="18" t="n"/>
      <c r="CK103" s="18" t="n"/>
      <c r="CL103" s="18" t="n"/>
      <c r="CM103" s="19" t="n"/>
      <c r="CN103" s="17" t="n"/>
      <c r="CO103" s="18" t="n"/>
      <c r="CP103" s="18" t="n"/>
      <c r="CQ103" s="18" t="n"/>
      <c r="CR103" s="18" t="n"/>
      <c r="CS103" s="19" t="n"/>
      <c r="CT103" s="17" t="n"/>
      <c r="CU103" s="18" t="n"/>
      <c r="CV103" s="18" t="n"/>
      <c r="CW103" s="18" t="n"/>
      <c r="CX103" s="18" t="n"/>
      <c r="CY103" s="19" t="n"/>
      <c r="CZ103" s="17" t="n"/>
      <c r="DA103" s="18" t="n"/>
      <c r="DB103" s="18" t="n"/>
      <c r="DC103" s="18" t="n"/>
      <c r="DD103" s="18" t="n"/>
      <c r="DE103" s="18" t="n"/>
      <c r="DF103" s="18" t="n"/>
      <c r="DG103" s="18" t="n"/>
      <c r="DH103" s="18" t="n"/>
      <c r="DI103" s="18" t="n"/>
      <c r="DJ103" s="18" t="n"/>
      <c r="DK103" s="18" t="n"/>
      <c r="DL103" s="18" t="n"/>
      <c r="DM103" s="18" t="n"/>
      <c r="DN103" s="18" t="n"/>
      <c r="DO103" s="18" t="n"/>
      <c r="DP103" s="18" t="n"/>
      <c r="DQ103" s="18" t="n"/>
      <c r="DR103" s="18" t="n"/>
      <c r="DS103" s="18" t="n"/>
      <c r="DT103" s="18" t="n"/>
      <c r="DU103" s="18" t="n"/>
      <c r="DV103" s="18" t="n"/>
      <c r="DW103" s="18" t="n"/>
      <c r="DX103" s="18" t="n"/>
      <c r="DY103" s="18" t="n"/>
      <c r="DZ103" s="19" t="n"/>
      <c r="EA103" s="17" t="n"/>
      <c r="EB103" s="18" t="n"/>
      <c r="EC103" s="18" t="n"/>
      <c r="ED103" s="18" t="n"/>
      <c r="EE103" s="18" t="n"/>
      <c r="EF103" s="18" t="n"/>
      <c r="EG103" s="18" t="n"/>
      <c r="EH103" s="18" t="n"/>
      <c r="EI103" s="18" t="n"/>
      <c r="EJ103" s="18" t="n"/>
      <c r="EK103" s="18" t="n"/>
      <c r="EL103" s="18" t="n"/>
      <c r="EM103" s="18" t="n"/>
      <c r="EN103" s="18" t="n"/>
      <c r="EO103" s="18" t="n"/>
      <c r="EP103" s="18" t="n"/>
      <c r="EQ103" s="18" t="n"/>
      <c r="ER103" s="18" t="n"/>
      <c r="ES103" s="18" t="n"/>
      <c r="ET103" s="18" t="n"/>
      <c r="EU103" s="18" t="n"/>
      <c r="EV103" s="18" t="n"/>
      <c r="EW103" s="18" t="n"/>
      <c r="EX103" s="18" t="n"/>
      <c r="EY103" s="18" t="n"/>
      <c r="EZ103" s="18" t="n"/>
      <c r="FA103" s="18" t="n"/>
      <c r="FB103" s="18" t="n"/>
      <c r="FC103" s="18" t="n"/>
      <c r="FD103" s="18" t="n"/>
      <c r="FE103" s="18" t="n"/>
      <c r="FF103" s="18" t="n"/>
      <c r="FG103" s="18" t="n"/>
      <c r="FH103" s="18" t="n"/>
      <c r="FI103" s="18" t="n"/>
      <c r="FJ103" s="18" t="n"/>
      <c r="FK103" s="18" t="n"/>
      <c r="FL103" s="18" t="n"/>
      <c r="FM103" s="18" t="n"/>
      <c r="FN103" s="19" t="n"/>
      <c r="FO103" s="85" t="n"/>
      <c r="FP103" s="18" t="n"/>
      <c r="FQ103" s="18" t="n"/>
      <c r="FR103" s="18" t="n"/>
      <c r="FS103" s="18" t="n"/>
      <c r="FT103" s="18" t="n"/>
      <c r="FU103" s="18" t="n"/>
      <c r="FV103" s="18" t="n"/>
      <c r="FW103" s="18" t="n"/>
      <c r="FX103" s="18" t="n"/>
      <c r="FY103" s="18" t="n"/>
      <c r="FZ103" s="18" t="n"/>
      <c r="GA103" s="18" t="n"/>
      <c r="GB103" s="18" t="n"/>
      <c r="GC103" s="18" t="n"/>
      <c r="GD103" s="18" t="n"/>
      <c r="GE103" s="18" t="n"/>
      <c r="GF103" s="18" t="n"/>
      <c r="GG103" s="18" t="n"/>
      <c r="GH103" s="18" t="n"/>
      <c r="GI103" s="18" t="n"/>
      <c r="GJ103" s="18" t="n"/>
      <c r="GK103" s="19" t="n"/>
      <c r="GL103" s="17" t="n"/>
      <c r="GM103" s="18" t="n"/>
      <c r="GN103" s="18" t="n"/>
      <c r="GO103" s="18" t="n"/>
      <c r="GP103" s="18" t="n"/>
      <c r="GQ103" s="18" t="n"/>
      <c r="GR103" s="18" t="n"/>
      <c r="GS103" s="18" t="n"/>
      <c r="GT103" s="18" t="n"/>
      <c r="GU103" s="18" t="n"/>
      <c r="GV103" s="18" t="n"/>
      <c r="GW103" s="18" t="n"/>
      <c r="GX103" s="18" t="n"/>
      <c r="GY103" s="18" t="n"/>
      <c r="GZ103" s="18" t="n"/>
      <c r="HA103" s="18" t="n"/>
      <c r="HB103" s="18" t="n"/>
      <c r="HC103" s="18" t="n"/>
      <c r="HD103" s="18" t="n"/>
      <c r="HE103" s="18" t="n"/>
      <c r="HF103" s="18" t="n"/>
      <c r="HG103" s="19" t="n"/>
      <c r="HH103" s="60" t="n"/>
      <c r="HI103" s="61" t="n"/>
      <c r="HJ103" s="61" t="n"/>
      <c r="HK103" s="61" t="n"/>
      <c r="HL103" s="61" t="n"/>
      <c r="HM103" s="61" t="n"/>
      <c r="HN103" s="61" t="n"/>
      <c r="HO103" s="61" t="n"/>
      <c r="HP103" s="61" t="n"/>
      <c r="HQ103" s="61" t="n"/>
      <c r="HR103" s="61" t="n"/>
      <c r="HS103" s="61" t="n"/>
      <c r="HT103" s="61" t="n"/>
      <c r="HU103" s="61" t="n"/>
      <c r="HV103" s="61" t="n"/>
      <c r="HW103" s="61" t="n"/>
      <c r="HX103" s="61" t="n"/>
      <c r="HY103" s="61" t="n"/>
      <c r="HZ103" s="61" t="n"/>
      <c r="IA103" s="61" t="n"/>
      <c r="IB103" s="62" t="n"/>
      <c r="IG103" s="14" t="n"/>
    </row>
    <row r="104" ht="12.1" customHeight="1">
      <c r="I104" s="13" t="n"/>
      <c r="K104" s="45" t="inlineStr">
        <is>
          <t>○控除額の計算</t>
        </is>
      </c>
      <c r="GP104" s="86" t="inlineStr">
        <is>
          <t>※「控除額の計算」の表を参考に記載してください。</t>
        </is>
      </c>
      <c r="IG104" s="14" t="n"/>
    </row>
    <row r="105" ht="12.1" customHeight="1">
      <c r="I105" s="13" t="n"/>
      <c r="K105" s="87" t="inlineStr">
        <is>
          <t>特定親族の本年中の合計所得金額の見積額</t>
        </is>
      </c>
      <c r="L105" s="2" t="n"/>
      <c r="M105" s="2" t="n"/>
      <c r="N105" s="2" t="n"/>
      <c r="O105" s="2" t="n"/>
      <c r="P105" s="2" t="n"/>
      <c r="Q105" s="2" t="n"/>
      <c r="R105" s="2" t="n"/>
      <c r="S105" s="2" t="n"/>
      <c r="T105" s="2" t="n"/>
      <c r="U105" s="2" t="n"/>
      <c r="V105" s="2" t="n"/>
      <c r="W105" s="2" t="n"/>
      <c r="X105" s="2" t="n"/>
      <c r="Y105" s="2" t="n"/>
      <c r="Z105" s="2" t="n"/>
      <c r="AA105" s="2" t="n"/>
      <c r="AB105" s="2" t="n"/>
      <c r="AC105" s="2" t="n"/>
      <c r="AD105" s="2" t="n"/>
      <c r="AE105" s="2" t="n"/>
      <c r="AF105" s="2" t="n"/>
      <c r="AG105" s="2" t="n"/>
      <c r="AH105" s="2" t="n"/>
      <c r="AI105" s="2" t="n"/>
      <c r="AJ105" s="2" t="n"/>
      <c r="AK105" s="2" t="n"/>
      <c r="AL105" s="2" t="n"/>
      <c r="AM105" s="2" t="n"/>
      <c r="AN105" s="2" t="n"/>
      <c r="AO105" s="2" t="n"/>
      <c r="AP105" s="2" t="n"/>
      <c r="AQ105" s="2" t="n"/>
      <c r="AR105" s="2" t="n"/>
      <c r="AS105" s="2" t="n"/>
      <c r="AT105" s="2" t="n"/>
      <c r="AU105" s="2" t="n"/>
      <c r="AV105" s="2" t="n"/>
      <c r="AW105" s="2" t="n"/>
      <c r="AX105" s="3" t="n"/>
      <c r="AY105" s="88" t="inlineStr">
        <is>
          <t>62万円超85万円以下</t>
        </is>
      </c>
      <c r="AZ105" s="2" t="n"/>
      <c r="BA105" s="2" t="n"/>
      <c r="BB105" s="2" t="n"/>
      <c r="BC105" s="2" t="n"/>
      <c r="BD105" s="2" t="n"/>
      <c r="BE105" s="2" t="n"/>
      <c r="BF105" s="2" t="n"/>
      <c r="BG105" s="2" t="n"/>
      <c r="BH105" s="2" t="n"/>
      <c r="BI105" s="2" t="n"/>
      <c r="BJ105" s="2" t="n"/>
      <c r="BK105" s="2" t="n"/>
      <c r="BL105" s="2" t="n"/>
      <c r="BM105" s="2" t="n"/>
      <c r="BN105" s="2" t="n"/>
      <c r="BO105" s="2" t="n"/>
      <c r="BP105" s="2" t="n"/>
      <c r="BQ105" s="2" t="n"/>
      <c r="BR105" s="3" t="n"/>
      <c r="BS105" s="88" t="inlineStr">
        <is>
          <t>85万円超90万円以下</t>
        </is>
      </c>
      <c r="BT105" s="2" t="n"/>
      <c r="BU105" s="2" t="n"/>
      <c r="BV105" s="2" t="n"/>
      <c r="BW105" s="2" t="n"/>
      <c r="BX105" s="2" t="n"/>
      <c r="BY105" s="2" t="n"/>
      <c r="BZ105" s="2" t="n"/>
      <c r="CA105" s="2" t="n"/>
      <c r="CB105" s="2" t="n"/>
      <c r="CC105" s="2" t="n"/>
      <c r="CD105" s="2" t="n"/>
      <c r="CE105" s="2" t="n"/>
      <c r="CF105" s="2" t="n"/>
      <c r="CG105" s="2" t="n"/>
      <c r="CH105" s="2" t="n"/>
      <c r="CI105" s="2" t="n"/>
      <c r="CJ105" s="2" t="n"/>
      <c r="CK105" s="2" t="n"/>
      <c r="CL105" s="2" t="n"/>
      <c r="CM105" s="2" t="n"/>
      <c r="CN105" s="2" t="n"/>
      <c r="CO105" s="2" t="n"/>
      <c r="CP105" s="2" t="n"/>
      <c r="CQ105" s="2" t="n"/>
      <c r="CR105" s="2" t="n"/>
      <c r="CS105" s="2" t="n"/>
      <c r="CT105" s="2" t="n"/>
      <c r="CU105" s="3" t="n"/>
      <c r="CV105" s="88" t="inlineStr">
        <is>
          <t>90万円超95万円以下</t>
        </is>
      </c>
      <c r="CW105" s="2" t="n"/>
      <c r="CX105" s="2" t="n"/>
      <c r="CY105" s="2" t="n"/>
      <c r="CZ105" s="2" t="n"/>
      <c r="DA105" s="2" t="n"/>
      <c r="DB105" s="2" t="n"/>
      <c r="DC105" s="2" t="n"/>
      <c r="DD105" s="2" t="n"/>
      <c r="DE105" s="2" t="n"/>
      <c r="DF105" s="2" t="n"/>
      <c r="DG105" s="2" t="n"/>
      <c r="DH105" s="2" t="n"/>
      <c r="DI105" s="2" t="n"/>
      <c r="DJ105" s="2" t="n"/>
      <c r="DK105" s="2" t="n"/>
      <c r="DL105" s="2" t="n"/>
      <c r="DM105" s="2" t="n"/>
      <c r="DN105" s="2" t="n"/>
      <c r="DO105" s="2" t="n"/>
      <c r="DP105" s="3" t="n"/>
      <c r="DQ105" s="88" t="inlineStr">
        <is>
          <t>95万円超100万円以下</t>
        </is>
      </c>
      <c r="DR105" s="2" t="n"/>
      <c r="DS105" s="2" t="n"/>
      <c r="DT105" s="2" t="n"/>
      <c r="DU105" s="2" t="n"/>
      <c r="DV105" s="2" t="n"/>
      <c r="DW105" s="2" t="n"/>
      <c r="DX105" s="2" t="n"/>
      <c r="DY105" s="2" t="n"/>
      <c r="DZ105" s="2" t="n"/>
      <c r="EA105" s="2" t="n"/>
      <c r="EB105" s="2" t="n"/>
      <c r="EC105" s="2" t="n"/>
      <c r="ED105" s="2" t="n"/>
      <c r="EE105" s="2" t="n"/>
      <c r="EF105" s="2" t="n"/>
      <c r="EG105" s="2" t="n"/>
      <c r="EH105" s="2" t="n"/>
      <c r="EI105" s="2" t="n"/>
      <c r="EJ105" s="2" t="n"/>
      <c r="EK105" s="2" t="n"/>
      <c r="EL105" s="2" t="n"/>
      <c r="EM105" s="3" t="n"/>
      <c r="EN105" s="88" t="inlineStr">
        <is>
          <t>100万円超105万円以下</t>
        </is>
      </c>
      <c r="EO105" s="2" t="n"/>
      <c r="EP105" s="2" t="n"/>
      <c r="EQ105" s="2" t="n"/>
      <c r="ER105" s="2" t="n"/>
      <c r="ES105" s="2" t="n"/>
      <c r="ET105" s="2" t="n"/>
      <c r="EU105" s="2" t="n"/>
      <c r="EV105" s="2" t="n"/>
      <c r="EW105" s="2" t="n"/>
      <c r="EX105" s="2" t="n"/>
      <c r="EY105" s="2" t="n"/>
      <c r="EZ105" s="2" t="n"/>
      <c r="FA105" s="2" t="n"/>
      <c r="FB105" s="2" t="n"/>
      <c r="FC105" s="2" t="n"/>
      <c r="FD105" s="2" t="n"/>
      <c r="FE105" s="2" t="n"/>
      <c r="FF105" s="3" t="n"/>
      <c r="FG105" s="88" t="inlineStr">
        <is>
          <t>105万円超110万円以下</t>
        </is>
      </c>
      <c r="FH105" s="2" t="n"/>
      <c r="FI105" s="2" t="n"/>
      <c r="FJ105" s="2" t="n"/>
      <c r="FK105" s="2" t="n"/>
      <c r="FL105" s="2" t="n"/>
      <c r="FM105" s="2" t="n"/>
      <c r="FN105" s="2" t="n"/>
      <c r="FO105" s="2" t="n"/>
      <c r="FP105" s="2" t="n"/>
      <c r="FQ105" s="2" t="n"/>
      <c r="FR105" s="2" t="n"/>
      <c r="FS105" s="2" t="n"/>
      <c r="FT105" s="2" t="n"/>
      <c r="FU105" s="2" t="n"/>
      <c r="FV105" s="2" t="n"/>
      <c r="FW105" s="2" t="n"/>
      <c r="FX105" s="2" t="n"/>
      <c r="FY105" s="2" t="n"/>
      <c r="FZ105" s="2" t="n"/>
      <c r="GA105" s="2" t="n"/>
      <c r="GB105" s="3" t="n"/>
      <c r="GC105" s="88" t="inlineStr">
        <is>
          <t>110万円超115万円以下</t>
        </is>
      </c>
      <c r="GD105" s="2" t="n"/>
      <c r="GE105" s="2" t="n"/>
      <c r="GF105" s="2" t="n"/>
      <c r="GG105" s="2" t="n"/>
      <c r="GH105" s="2" t="n"/>
      <c r="GI105" s="2" t="n"/>
      <c r="GJ105" s="2" t="n"/>
      <c r="GK105" s="2" t="n"/>
      <c r="GL105" s="2" t="n"/>
      <c r="GM105" s="2" t="n"/>
      <c r="GN105" s="2" t="n"/>
      <c r="GO105" s="2" t="n"/>
      <c r="GP105" s="2" t="n"/>
      <c r="GQ105" s="2" t="n"/>
      <c r="GR105" s="2" t="n"/>
      <c r="GS105" s="3" t="n"/>
      <c r="GT105" s="88" t="inlineStr">
        <is>
          <t>115万円超120万円以下</t>
        </is>
      </c>
      <c r="GU105" s="2" t="n"/>
      <c r="GV105" s="2" t="n"/>
      <c r="GW105" s="2" t="n"/>
      <c r="GX105" s="2" t="n"/>
      <c r="GY105" s="2" t="n"/>
      <c r="GZ105" s="2" t="n"/>
      <c r="HA105" s="2" t="n"/>
      <c r="HB105" s="2" t="n"/>
      <c r="HC105" s="2" t="n"/>
      <c r="HD105" s="2" t="n"/>
      <c r="HE105" s="2" t="n"/>
      <c r="HF105" s="2" t="n"/>
      <c r="HG105" s="2" t="n"/>
      <c r="HH105" s="2" t="n"/>
      <c r="HI105" s="2" t="n"/>
      <c r="HJ105" s="2" t="n"/>
      <c r="HK105" s="2" t="n"/>
      <c r="HL105" s="3" t="n"/>
      <c r="HM105" s="88" t="inlineStr">
        <is>
          <t>120万円超123万円以下</t>
        </is>
      </c>
      <c r="HN105" s="2" t="n"/>
      <c r="HO105" s="2" t="n"/>
      <c r="HP105" s="2" t="n"/>
      <c r="HQ105" s="2" t="n"/>
      <c r="HR105" s="2" t="n"/>
      <c r="HS105" s="2" t="n"/>
      <c r="HT105" s="2" t="n"/>
      <c r="HU105" s="2" t="n"/>
      <c r="HV105" s="2" t="n"/>
      <c r="HW105" s="2" t="n"/>
      <c r="HX105" s="2" t="n"/>
      <c r="HY105" s="2" t="n"/>
      <c r="HZ105" s="2" t="n"/>
      <c r="IA105" s="2" t="n"/>
      <c r="IB105" s="3" t="n"/>
      <c r="IG105" s="14" t="n"/>
    </row>
    <row r="106" ht="11" customHeight="1">
      <c r="I106" s="13" t="n"/>
      <c r="K106" s="89" t="inlineStr">
        <is>
          <t>控除額</t>
        </is>
      </c>
      <c r="L106" s="2" t="n"/>
      <c r="M106" s="2" t="n"/>
      <c r="N106" s="2" t="n"/>
      <c r="O106" s="2" t="n"/>
      <c r="P106" s="2" t="n"/>
      <c r="Q106" s="2" t="n"/>
      <c r="R106" s="2" t="n"/>
      <c r="S106" s="2" t="n"/>
      <c r="T106" s="2" t="n"/>
      <c r="U106" s="2" t="n"/>
      <c r="V106" s="2" t="n"/>
      <c r="W106" s="2" t="n"/>
      <c r="X106" s="2" t="n"/>
      <c r="Y106" s="2" t="n"/>
      <c r="Z106" s="2" t="n"/>
      <c r="AA106" s="2" t="n"/>
      <c r="AB106" s="2" t="n"/>
      <c r="AC106" s="2" t="n"/>
      <c r="AD106" s="2" t="n"/>
      <c r="AE106" s="2" t="n"/>
      <c r="AF106" s="2" t="n"/>
      <c r="AG106" s="2" t="n"/>
      <c r="AH106" s="2" t="n"/>
      <c r="AI106" s="2" t="n"/>
      <c r="AJ106" s="2" t="n"/>
      <c r="AK106" s="2" t="n"/>
      <c r="AL106" s="2" t="n"/>
      <c r="AM106" s="2" t="n"/>
      <c r="AN106" s="2" t="n"/>
      <c r="AO106" s="2" t="n"/>
      <c r="AP106" s="2" t="n"/>
      <c r="AQ106" s="2" t="n"/>
      <c r="AR106" s="2" t="n"/>
      <c r="AS106" s="2" t="n"/>
      <c r="AT106" s="2" t="n"/>
      <c r="AU106" s="2" t="n"/>
      <c r="AV106" s="2" t="n"/>
      <c r="AW106" s="2" t="n"/>
      <c r="AX106" s="3" t="n"/>
      <c r="AY106" s="89" t="inlineStr">
        <is>
          <t>63万円</t>
        </is>
      </c>
      <c r="AZ106" s="2" t="n"/>
      <c r="BA106" s="2" t="n"/>
      <c r="BB106" s="2" t="n"/>
      <c r="BC106" s="2" t="n"/>
      <c r="BD106" s="2" t="n"/>
      <c r="BE106" s="2" t="n"/>
      <c r="BF106" s="2" t="n"/>
      <c r="BG106" s="2" t="n"/>
      <c r="BH106" s="2" t="n"/>
      <c r="BI106" s="2" t="n"/>
      <c r="BJ106" s="2" t="n"/>
      <c r="BK106" s="2" t="n"/>
      <c r="BL106" s="2" t="n"/>
      <c r="BM106" s="2" t="n"/>
      <c r="BN106" s="2" t="n"/>
      <c r="BO106" s="2" t="n"/>
      <c r="BP106" s="2" t="n"/>
      <c r="BQ106" s="2" t="n"/>
      <c r="BR106" s="3" t="n"/>
      <c r="BS106" s="89" t="inlineStr">
        <is>
          <t>61万円</t>
        </is>
      </c>
      <c r="BT106" s="2" t="n"/>
      <c r="BU106" s="2" t="n"/>
      <c r="BV106" s="2" t="n"/>
      <c r="BW106" s="2" t="n"/>
      <c r="BX106" s="2" t="n"/>
      <c r="BY106" s="2" t="n"/>
      <c r="BZ106" s="2" t="n"/>
      <c r="CA106" s="2" t="n"/>
      <c r="CB106" s="2" t="n"/>
      <c r="CC106" s="2" t="n"/>
      <c r="CD106" s="2" t="n"/>
      <c r="CE106" s="2" t="n"/>
      <c r="CF106" s="2" t="n"/>
      <c r="CG106" s="2" t="n"/>
      <c r="CH106" s="2" t="n"/>
      <c r="CI106" s="2" t="n"/>
      <c r="CJ106" s="2" t="n"/>
      <c r="CK106" s="2" t="n"/>
      <c r="CL106" s="2" t="n"/>
      <c r="CM106" s="2" t="n"/>
      <c r="CN106" s="2" t="n"/>
      <c r="CO106" s="2" t="n"/>
      <c r="CP106" s="2" t="n"/>
      <c r="CQ106" s="2" t="n"/>
      <c r="CR106" s="2" t="n"/>
      <c r="CS106" s="2" t="n"/>
      <c r="CT106" s="2" t="n"/>
      <c r="CU106" s="3" t="n"/>
      <c r="CV106" s="89" t="inlineStr">
        <is>
          <t>51万円</t>
        </is>
      </c>
      <c r="CW106" s="2" t="n"/>
      <c r="CX106" s="2" t="n"/>
      <c r="CY106" s="2" t="n"/>
      <c r="CZ106" s="2" t="n"/>
      <c r="DA106" s="2" t="n"/>
      <c r="DB106" s="2" t="n"/>
      <c r="DC106" s="2" t="n"/>
      <c r="DD106" s="2" t="n"/>
      <c r="DE106" s="2" t="n"/>
      <c r="DF106" s="2" t="n"/>
      <c r="DG106" s="2" t="n"/>
      <c r="DH106" s="2" t="n"/>
      <c r="DI106" s="2" t="n"/>
      <c r="DJ106" s="2" t="n"/>
      <c r="DK106" s="2" t="n"/>
      <c r="DL106" s="2" t="n"/>
      <c r="DM106" s="2" t="n"/>
      <c r="DN106" s="2" t="n"/>
      <c r="DO106" s="2" t="n"/>
      <c r="DP106" s="3" t="n"/>
      <c r="DQ106" s="89" t="inlineStr">
        <is>
          <t>41万円</t>
        </is>
      </c>
      <c r="DR106" s="2" t="n"/>
      <c r="DS106" s="2" t="n"/>
      <c r="DT106" s="2" t="n"/>
      <c r="DU106" s="2" t="n"/>
      <c r="DV106" s="2" t="n"/>
      <c r="DW106" s="2" t="n"/>
      <c r="DX106" s="2" t="n"/>
      <c r="DY106" s="2" t="n"/>
      <c r="DZ106" s="2" t="n"/>
      <c r="EA106" s="2" t="n"/>
      <c r="EB106" s="2" t="n"/>
      <c r="EC106" s="2" t="n"/>
      <c r="ED106" s="2" t="n"/>
      <c r="EE106" s="2" t="n"/>
      <c r="EF106" s="2" t="n"/>
      <c r="EG106" s="2" t="n"/>
      <c r="EH106" s="2" t="n"/>
      <c r="EI106" s="2" t="n"/>
      <c r="EJ106" s="2" t="n"/>
      <c r="EK106" s="2" t="n"/>
      <c r="EL106" s="2" t="n"/>
      <c r="EM106" s="3" t="n"/>
      <c r="EN106" s="89" t="inlineStr">
        <is>
          <t>31万円</t>
        </is>
      </c>
      <c r="EO106" s="2" t="n"/>
      <c r="EP106" s="2" t="n"/>
      <c r="EQ106" s="2" t="n"/>
      <c r="ER106" s="2" t="n"/>
      <c r="ES106" s="2" t="n"/>
      <c r="ET106" s="2" t="n"/>
      <c r="EU106" s="2" t="n"/>
      <c r="EV106" s="2" t="n"/>
      <c r="EW106" s="2" t="n"/>
      <c r="EX106" s="2" t="n"/>
      <c r="EY106" s="2" t="n"/>
      <c r="EZ106" s="2" t="n"/>
      <c r="FA106" s="2" t="n"/>
      <c r="FB106" s="2" t="n"/>
      <c r="FC106" s="2" t="n"/>
      <c r="FD106" s="2" t="n"/>
      <c r="FE106" s="2" t="n"/>
      <c r="FF106" s="3" t="n"/>
      <c r="FG106" s="89" t="inlineStr">
        <is>
          <t>21万円</t>
        </is>
      </c>
      <c r="FH106" s="2" t="n"/>
      <c r="FI106" s="2" t="n"/>
      <c r="FJ106" s="2" t="n"/>
      <c r="FK106" s="2" t="n"/>
      <c r="FL106" s="2" t="n"/>
      <c r="FM106" s="2" t="n"/>
      <c r="FN106" s="2" t="n"/>
      <c r="FO106" s="2" t="n"/>
      <c r="FP106" s="2" t="n"/>
      <c r="FQ106" s="2" t="n"/>
      <c r="FR106" s="2" t="n"/>
      <c r="FS106" s="2" t="n"/>
      <c r="FT106" s="2" t="n"/>
      <c r="FU106" s="2" t="n"/>
      <c r="FV106" s="2" t="n"/>
      <c r="FW106" s="2" t="n"/>
      <c r="FX106" s="2" t="n"/>
      <c r="FY106" s="2" t="n"/>
      <c r="FZ106" s="2" t="n"/>
      <c r="GA106" s="2" t="n"/>
      <c r="GB106" s="3" t="n"/>
      <c r="GC106" s="89" t="inlineStr">
        <is>
          <t>11万円</t>
        </is>
      </c>
      <c r="GD106" s="2" t="n"/>
      <c r="GE106" s="2" t="n"/>
      <c r="GF106" s="2" t="n"/>
      <c r="GG106" s="2" t="n"/>
      <c r="GH106" s="2" t="n"/>
      <c r="GI106" s="2" t="n"/>
      <c r="GJ106" s="2" t="n"/>
      <c r="GK106" s="2" t="n"/>
      <c r="GL106" s="2" t="n"/>
      <c r="GM106" s="2" t="n"/>
      <c r="GN106" s="2" t="n"/>
      <c r="GO106" s="2" t="n"/>
      <c r="GP106" s="2" t="n"/>
      <c r="GQ106" s="2" t="n"/>
      <c r="GR106" s="2" t="n"/>
      <c r="GS106" s="3" t="n"/>
      <c r="GT106" s="89" t="inlineStr">
        <is>
          <t>6万円</t>
        </is>
      </c>
      <c r="GU106" s="2" t="n"/>
      <c r="GV106" s="2" t="n"/>
      <c r="GW106" s="2" t="n"/>
      <c r="GX106" s="2" t="n"/>
      <c r="GY106" s="2" t="n"/>
      <c r="GZ106" s="2" t="n"/>
      <c r="HA106" s="2" t="n"/>
      <c r="HB106" s="2" t="n"/>
      <c r="HC106" s="2" t="n"/>
      <c r="HD106" s="2" t="n"/>
      <c r="HE106" s="2" t="n"/>
      <c r="HF106" s="2" t="n"/>
      <c r="HG106" s="2" t="n"/>
      <c r="HH106" s="2" t="n"/>
      <c r="HI106" s="2" t="n"/>
      <c r="HJ106" s="2" t="n"/>
      <c r="HK106" s="2" t="n"/>
      <c r="HL106" s="3" t="n"/>
      <c r="HM106" s="89" t="inlineStr">
        <is>
          <t>3万円</t>
        </is>
      </c>
      <c r="HN106" s="2" t="n"/>
      <c r="HO106" s="2" t="n"/>
      <c r="HP106" s="2" t="n"/>
      <c r="HQ106" s="2" t="n"/>
      <c r="HR106" s="2" t="n"/>
      <c r="HS106" s="2" t="n"/>
      <c r="HT106" s="2" t="n"/>
      <c r="HU106" s="2" t="n"/>
      <c r="HV106" s="2" t="n"/>
      <c r="HW106" s="2" t="n"/>
      <c r="HX106" s="2" t="n"/>
      <c r="HY106" s="2" t="n"/>
      <c r="HZ106" s="2" t="n"/>
      <c r="IA106" s="2" t="n"/>
      <c r="IB106" s="3" t="n"/>
      <c r="IG106" s="14" t="n"/>
    </row>
    <row r="107" ht="3.3" customHeight="1">
      <c r="I107" s="17" t="n"/>
      <c r="J107" s="18" t="n"/>
      <c r="K107" s="18" t="n"/>
      <c r="L107" s="18" t="n"/>
      <c r="M107" s="18" t="n"/>
      <c r="N107" s="18" t="n"/>
      <c r="O107" s="18" t="n"/>
      <c r="P107" s="18" t="n"/>
      <c r="Q107" s="18" t="n"/>
      <c r="R107" s="18" t="n"/>
      <c r="S107" s="18" t="n"/>
      <c r="T107" s="18" t="n"/>
      <c r="U107" s="18" t="n"/>
      <c r="V107" s="18" t="n"/>
      <c r="W107" s="18" t="n"/>
      <c r="X107" s="18" t="n"/>
      <c r="Y107" s="18" t="n"/>
      <c r="Z107" s="18" t="n"/>
      <c r="AA107" s="18" t="n"/>
      <c r="AB107" s="18" t="n"/>
      <c r="AC107" s="18" t="n"/>
      <c r="AD107" s="18" t="n"/>
      <c r="AE107" s="18" t="n"/>
      <c r="AF107" s="18" t="n"/>
      <c r="AG107" s="18" t="n"/>
      <c r="AH107" s="18" t="n"/>
      <c r="AI107" s="18" t="n"/>
      <c r="AJ107" s="18" t="n"/>
      <c r="AK107" s="18" t="n"/>
      <c r="AL107" s="18" t="n"/>
      <c r="AM107" s="18" t="n"/>
      <c r="AN107" s="18" t="n"/>
      <c r="AO107" s="18" t="n"/>
      <c r="AP107" s="18" t="n"/>
      <c r="AQ107" s="18" t="n"/>
      <c r="AR107" s="18" t="n"/>
      <c r="AS107" s="18" t="n"/>
      <c r="AT107" s="18" t="n"/>
      <c r="AU107" s="18" t="n"/>
      <c r="AV107" s="18" t="n"/>
      <c r="AW107" s="18" t="n"/>
      <c r="AX107" s="18" t="n"/>
      <c r="AY107" s="18" t="n"/>
      <c r="AZ107" s="18" t="n"/>
      <c r="BA107" s="18" t="n"/>
      <c r="BB107" s="18" t="n"/>
      <c r="BC107" s="18" t="n"/>
      <c r="BD107" s="18" t="n"/>
      <c r="BE107" s="18" t="n"/>
      <c r="BF107" s="18" t="n"/>
      <c r="BG107" s="18" t="n"/>
      <c r="BH107" s="18" t="n"/>
      <c r="BI107" s="18" t="n"/>
      <c r="BJ107" s="18" t="n"/>
      <c r="BK107" s="18" t="n"/>
      <c r="BL107" s="18" t="n"/>
      <c r="BM107" s="18" t="n"/>
      <c r="BN107" s="18" t="n"/>
      <c r="BO107" s="18" t="n"/>
      <c r="BP107" s="18" t="n"/>
      <c r="BQ107" s="18" t="n"/>
      <c r="BR107" s="18" t="n"/>
      <c r="BS107" s="18" t="n"/>
      <c r="BT107" s="18" t="n"/>
      <c r="BU107" s="18" t="n"/>
      <c r="BV107" s="18" t="n"/>
      <c r="BW107" s="18" t="n"/>
      <c r="BX107" s="18" t="n"/>
      <c r="BY107" s="18" t="n"/>
      <c r="BZ107" s="18" t="n"/>
      <c r="CA107" s="18" t="n"/>
      <c r="CB107" s="18" t="n"/>
      <c r="CC107" s="18" t="n"/>
      <c r="CD107" s="18" t="n"/>
      <c r="CE107" s="18" t="n"/>
      <c r="CF107" s="18" t="n"/>
      <c r="CG107" s="18" t="n"/>
      <c r="CH107" s="18" t="n"/>
      <c r="CI107" s="18" t="n"/>
      <c r="CJ107" s="18" t="n"/>
      <c r="CK107" s="18" t="n"/>
      <c r="CL107" s="18" t="n"/>
      <c r="CM107" s="18" t="n"/>
      <c r="CN107" s="18" t="n"/>
      <c r="CO107" s="18" t="n"/>
      <c r="CP107" s="18" t="n"/>
      <c r="CQ107" s="18" t="n"/>
      <c r="CR107" s="18" t="n"/>
      <c r="CS107" s="18" t="n"/>
      <c r="CT107" s="18" t="n"/>
      <c r="CU107" s="18" t="n"/>
      <c r="CV107" s="18" t="n"/>
      <c r="CW107" s="18" t="n"/>
      <c r="CX107" s="18" t="n"/>
      <c r="CY107" s="18" t="n"/>
      <c r="CZ107" s="18" t="n"/>
      <c r="DA107" s="18" t="n"/>
      <c r="DB107" s="18" t="n"/>
      <c r="DC107" s="18" t="n"/>
      <c r="DD107" s="18" t="n"/>
      <c r="DE107" s="18" t="n"/>
      <c r="DF107" s="18" t="n"/>
      <c r="DG107" s="18" t="n"/>
      <c r="DH107" s="18" t="n"/>
      <c r="DI107" s="18" t="n"/>
      <c r="DJ107" s="18" t="n"/>
      <c r="DK107" s="18" t="n"/>
      <c r="DL107" s="18" t="n"/>
      <c r="DM107" s="18" t="n"/>
      <c r="DN107" s="18" t="n"/>
      <c r="DO107" s="18" t="n"/>
      <c r="DP107" s="18" t="n"/>
      <c r="DQ107" s="18" t="n"/>
      <c r="DR107" s="18" t="n"/>
      <c r="DS107" s="18" t="n"/>
      <c r="DT107" s="18" t="n"/>
      <c r="DU107" s="18" t="n"/>
      <c r="DV107" s="18" t="n"/>
      <c r="DW107" s="18" t="n"/>
      <c r="DX107" s="18" t="n"/>
      <c r="DY107" s="18" t="n"/>
      <c r="DZ107" s="18" t="n"/>
      <c r="EA107" s="18" t="n"/>
      <c r="EB107" s="18" t="n"/>
      <c r="EC107" s="18" t="n"/>
      <c r="ED107" s="18" t="n"/>
      <c r="EE107" s="18" t="n"/>
      <c r="EF107" s="18" t="n"/>
      <c r="EG107" s="18" t="n"/>
      <c r="EH107" s="18" t="n"/>
      <c r="EI107" s="18" t="n"/>
      <c r="EJ107" s="18" t="n"/>
      <c r="EK107" s="18" t="n"/>
      <c r="EL107" s="18" t="n"/>
      <c r="EM107" s="18" t="n"/>
      <c r="EN107" s="18" t="n"/>
      <c r="EO107" s="18" t="n"/>
      <c r="EP107" s="18" t="n"/>
      <c r="EQ107" s="18" t="n"/>
      <c r="ER107" s="18" t="n"/>
      <c r="ES107" s="18" t="n"/>
      <c r="ET107" s="18" t="n"/>
      <c r="EU107" s="18" t="n"/>
      <c r="EV107" s="18" t="n"/>
      <c r="EW107" s="18" t="n"/>
      <c r="EX107" s="18" t="n"/>
      <c r="EY107" s="18" t="n"/>
      <c r="EZ107" s="18" t="n"/>
      <c r="FA107" s="18" t="n"/>
      <c r="FB107" s="18" t="n"/>
      <c r="FC107" s="18" t="n"/>
      <c r="FD107" s="18" t="n"/>
      <c r="FE107" s="18" t="n"/>
      <c r="FF107" s="18" t="n"/>
      <c r="FG107" s="18" t="n"/>
      <c r="FH107" s="18" t="n"/>
      <c r="FI107" s="18" t="n"/>
      <c r="FJ107" s="18" t="n"/>
      <c r="FK107" s="18" t="n"/>
      <c r="FL107" s="18" t="n"/>
      <c r="FM107" s="18" t="n"/>
      <c r="FN107" s="18" t="n"/>
      <c r="FO107" s="18" t="n"/>
      <c r="FP107" s="18" t="n"/>
      <c r="FQ107" s="18" t="n"/>
      <c r="FR107" s="18" t="n"/>
      <c r="FS107" s="18" t="n"/>
      <c r="FT107" s="18" t="n"/>
      <c r="FU107" s="18" t="n"/>
      <c r="FV107" s="18" t="n"/>
      <c r="FW107" s="18" t="n"/>
      <c r="FX107" s="18" t="n"/>
      <c r="FY107" s="18" t="n"/>
      <c r="FZ107" s="18" t="n"/>
      <c r="GA107" s="18" t="n"/>
      <c r="GB107" s="18" t="n"/>
      <c r="GC107" s="18" t="n"/>
      <c r="GD107" s="18" t="n"/>
      <c r="GE107" s="18" t="n"/>
      <c r="GF107" s="18" t="n"/>
      <c r="GG107" s="18" t="n"/>
      <c r="GH107" s="18" t="n"/>
      <c r="GI107" s="18" t="n"/>
      <c r="GJ107" s="18" t="n"/>
      <c r="GK107" s="18" t="n"/>
      <c r="GL107" s="18" t="n"/>
      <c r="GM107" s="18" t="n"/>
      <c r="GN107" s="18" t="n"/>
      <c r="GO107" s="18" t="n"/>
      <c r="GP107" s="18" t="n"/>
      <c r="GQ107" s="18" t="n"/>
      <c r="GR107" s="18" t="n"/>
      <c r="GS107" s="18" t="n"/>
      <c r="GT107" s="18" t="n"/>
      <c r="GU107" s="18" t="n"/>
      <c r="GV107" s="18" t="n"/>
      <c r="GW107" s="18" t="n"/>
      <c r="GX107" s="18" t="n"/>
      <c r="GY107" s="18" t="n"/>
      <c r="GZ107" s="18" t="n"/>
      <c r="HA107" s="18" t="n"/>
      <c r="HB107" s="18" t="n"/>
      <c r="HC107" s="18" t="n"/>
      <c r="HD107" s="18" t="n"/>
      <c r="HE107" s="18" t="n"/>
      <c r="HF107" s="18" t="n"/>
      <c r="HG107" s="18" t="n"/>
      <c r="HH107" s="18" t="n"/>
      <c r="HI107" s="18" t="n"/>
      <c r="HJ107" s="18" t="n"/>
      <c r="HK107" s="18" t="n"/>
      <c r="HL107" s="18" t="n"/>
      <c r="HM107" s="18" t="n"/>
      <c r="HN107" s="18" t="n"/>
      <c r="HO107" s="18" t="n"/>
      <c r="HP107" s="18" t="n"/>
      <c r="HQ107" s="18" t="n"/>
      <c r="HR107" s="18" t="n"/>
      <c r="HS107" s="18" t="n"/>
      <c r="HT107" s="18" t="n"/>
      <c r="HU107" s="18" t="n"/>
      <c r="HV107" s="18" t="n"/>
      <c r="HW107" s="18" t="n"/>
      <c r="HX107" s="18" t="n"/>
      <c r="HY107" s="18" t="n"/>
      <c r="HZ107" s="18" t="n"/>
      <c r="IA107" s="18" t="n"/>
      <c r="IB107" s="18" t="n"/>
      <c r="IC107" s="18" t="n"/>
      <c r="ID107" s="18" t="n"/>
      <c r="IE107" s="18" t="n"/>
      <c r="IF107" s="18" t="n"/>
      <c r="IG107" s="19" t="n"/>
    </row>
    <row r="108" ht="1.1" customHeight="1"/>
    <row r="109" ht="16.5" customHeight="1">
      <c r="I109" s="90" t="inlineStr">
        <is>
          <t>◆所得金額調整控除申告書 ◆</t>
        </is>
      </c>
      <c r="AR109" s="91" t="inlineStr">
        <is>
          <t>あなたの本年中の年末調整の対象となる給与の収入金額が850万円以下の場合は、記載する必要はありません。</t>
        </is>
      </c>
    </row>
    <row r="110" ht="3.3" customHeight="1">
      <c r="I110" s="26" t="n"/>
      <c r="J110" s="6" t="n"/>
      <c r="K110" s="6" t="n"/>
      <c r="L110" s="6" t="n"/>
      <c r="M110" s="6" t="n"/>
      <c r="N110" s="6" t="n"/>
      <c r="O110" s="6" t="n"/>
      <c r="P110" s="6" t="n"/>
      <c r="Q110" s="6" t="n"/>
      <c r="R110" s="6" t="n"/>
      <c r="S110" s="6" t="n"/>
      <c r="T110" s="6" t="n"/>
      <c r="U110" s="6" t="n"/>
      <c r="V110" s="6" t="n"/>
      <c r="W110" s="6" t="n"/>
      <c r="X110" s="6" t="n"/>
      <c r="Y110" s="6" t="n"/>
      <c r="Z110" s="6" t="n"/>
      <c r="AA110" s="6" t="n"/>
      <c r="AB110" s="6" t="n"/>
      <c r="AC110" s="6" t="n"/>
      <c r="AD110" s="6" t="n"/>
      <c r="AE110" s="6" t="n"/>
      <c r="AF110" s="6" t="n"/>
      <c r="AG110" s="6" t="n"/>
      <c r="AH110" s="6" t="n"/>
      <c r="AI110" s="6" t="n"/>
      <c r="AJ110" s="6" t="n"/>
      <c r="AK110" s="6" t="n"/>
      <c r="AL110" s="6" t="n"/>
      <c r="AM110" s="6" t="n"/>
      <c r="AN110" s="6" t="n"/>
      <c r="AO110" s="6" t="n"/>
      <c r="AP110" s="6" t="n"/>
      <c r="AQ110" s="6" t="n"/>
      <c r="AR110" s="6" t="n"/>
      <c r="AS110" s="6" t="n"/>
      <c r="AT110" s="6" t="n"/>
      <c r="AU110" s="6" t="n"/>
      <c r="AV110" s="6" t="n"/>
      <c r="AW110" s="6" t="n"/>
      <c r="AX110" s="6" t="n"/>
      <c r="AY110" s="6" t="n"/>
      <c r="AZ110" s="6" t="n"/>
      <c r="BA110" s="6" t="n"/>
      <c r="BB110" s="6" t="n"/>
      <c r="BC110" s="6" t="n"/>
      <c r="BD110" s="6" t="n"/>
      <c r="BE110" s="6" t="n"/>
      <c r="BF110" s="6" t="n"/>
      <c r="BG110" s="6" t="n"/>
      <c r="BH110" s="6" t="n"/>
      <c r="BI110" s="6" t="n"/>
      <c r="BJ110" s="6" t="n"/>
      <c r="BK110" s="6" t="n"/>
      <c r="BL110" s="6" t="n"/>
      <c r="BM110" s="6" t="n"/>
      <c r="BN110" s="6" t="n"/>
      <c r="BO110" s="6" t="n"/>
      <c r="BP110" s="6" t="n"/>
      <c r="BQ110" s="6" t="n"/>
      <c r="BR110" s="6" t="n"/>
      <c r="BS110" s="6" t="n"/>
      <c r="BT110" s="6" t="n"/>
      <c r="BU110" s="6" t="n"/>
      <c r="BV110" s="6" t="n"/>
      <c r="BW110" s="6" t="n"/>
      <c r="BX110" s="6" t="n"/>
      <c r="BY110" s="6" t="n"/>
      <c r="BZ110" s="6" t="n"/>
      <c r="CA110" s="6" t="n"/>
      <c r="CB110" s="6" t="n"/>
      <c r="CC110" s="6" t="n"/>
      <c r="CD110" s="6" t="n"/>
      <c r="CE110" s="6" t="n"/>
      <c r="CF110" s="6" t="n"/>
      <c r="CG110" s="6" t="n"/>
      <c r="CH110" s="6" t="n"/>
      <c r="CI110" s="6" t="n"/>
      <c r="CJ110" s="6" t="n"/>
      <c r="CK110" s="6" t="n"/>
      <c r="CL110" s="6" t="n"/>
      <c r="CM110" s="6" t="n"/>
      <c r="CN110" s="6" t="n"/>
      <c r="CO110" s="6" t="n"/>
      <c r="CP110" s="6" t="n"/>
      <c r="CQ110" s="6" t="n"/>
      <c r="CR110" s="6" t="n"/>
      <c r="CS110" s="6" t="n"/>
      <c r="CT110" s="6" t="n"/>
      <c r="CU110" s="6" t="n"/>
      <c r="CV110" s="6" t="n"/>
      <c r="CW110" s="6" t="n"/>
      <c r="CX110" s="6" t="n"/>
      <c r="CY110" s="6" t="n"/>
      <c r="CZ110" s="6" t="n"/>
      <c r="DA110" s="6" t="n"/>
      <c r="DB110" s="6" t="n"/>
      <c r="DC110" s="6" t="n"/>
      <c r="DD110" s="6" t="n"/>
      <c r="DE110" s="6" t="n"/>
      <c r="DF110" s="6" t="n"/>
      <c r="DG110" s="6" t="n"/>
      <c r="DH110" s="6" t="n"/>
      <c r="DI110" s="6" t="n"/>
      <c r="DJ110" s="6" t="n"/>
      <c r="DK110" s="6" t="n"/>
      <c r="DL110" s="6" t="n"/>
      <c r="DM110" s="6" t="n"/>
      <c r="DN110" s="6" t="n"/>
      <c r="DO110" s="6" t="n"/>
      <c r="DP110" s="6" t="n"/>
      <c r="DQ110" s="6" t="n"/>
      <c r="DR110" s="6" t="n"/>
      <c r="DS110" s="6" t="n"/>
      <c r="DT110" s="6" t="n"/>
      <c r="DU110" s="6" t="n"/>
      <c r="DV110" s="6" t="n"/>
      <c r="DW110" s="6" t="n"/>
      <c r="DX110" s="6" t="n"/>
      <c r="DY110" s="6" t="n"/>
      <c r="DZ110" s="6" t="n"/>
      <c r="EA110" s="6" t="n"/>
      <c r="EB110" s="6" t="n"/>
      <c r="EC110" s="6" t="n"/>
      <c r="ED110" s="6" t="n"/>
      <c r="EE110" s="6" t="n"/>
      <c r="EF110" s="6" t="n"/>
      <c r="EG110" s="6" t="n"/>
      <c r="EH110" s="6" t="n"/>
      <c r="EI110" s="6" t="n"/>
      <c r="EJ110" s="6" t="n"/>
      <c r="EK110" s="6" t="n"/>
      <c r="EL110" s="6" t="n"/>
      <c r="EM110" s="6" t="n"/>
      <c r="EN110" s="6" t="n"/>
      <c r="EO110" s="6" t="n"/>
      <c r="EP110" s="6" t="n"/>
      <c r="EQ110" s="6" t="n"/>
      <c r="ER110" s="6" t="n"/>
      <c r="ES110" s="6" t="n"/>
      <c r="ET110" s="6" t="n"/>
      <c r="EU110" s="6" t="n"/>
      <c r="EV110" s="6" t="n"/>
      <c r="EW110" s="6" t="n"/>
      <c r="EX110" s="6" t="n"/>
      <c r="EY110" s="6" t="n"/>
      <c r="EZ110" s="6" t="n"/>
      <c r="FA110" s="6" t="n"/>
      <c r="FB110" s="6" t="n"/>
      <c r="FC110" s="6" t="n"/>
      <c r="FD110" s="6" t="n"/>
      <c r="FE110" s="6" t="n"/>
      <c r="FF110" s="6" t="n"/>
      <c r="FG110" s="6" t="n"/>
      <c r="FH110" s="6" t="n"/>
      <c r="FI110" s="6" t="n"/>
      <c r="FJ110" s="6" t="n"/>
      <c r="FK110" s="6" t="n"/>
      <c r="FL110" s="6" t="n"/>
      <c r="FM110" s="6" t="n"/>
      <c r="FN110" s="6" t="n"/>
      <c r="FO110" s="6" t="n"/>
      <c r="FP110" s="6" t="n"/>
      <c r="FQ110" s="6" t="n"/>
      <c r="FR110" s="6" t="n"/>
      <c r="FS110" s="6" t="n"/>
      <c r="FT110" s="6" t="n"/>
      <c r="FU110" s="6" t="n"/>
      <c r="FV110" s="6" t="n"/>
      <c r="FW110" s="6" t="n"/>
      <c r="FX110" s="6" t="n"/>
      <c r="FY110" s="6" t="n"/>
      <c r="FZ110" s="6" t="n"/>
      <c r="GA110" s="6" t="n"/>
      <c r="GB110" s="6" t="n"/>
      <c r="GC110" s="6" t="n"/>
      <c r="GD110" s="6" t="n"/>
      <c r="GE110" s="6" t="n"/>
      <c r="GF110" s="6" t="n"/>
      <c r="GG110" s="6" t="n"/>
      <c r="GH110" s="6" t="n"/>
      <c r="GI110" s="6" t="n"/>
      <c r="GJ110" s="6" t="n"/>
      <c r="GK110" s="6" t="n"/>
      <c r="GL110" s="6" t="n"/>
      <c r="GM110" s="6" t="n"/>
      <c r="GN110" s="6" t="n"/>
      <c r="GO110" s="6" t="n"/>
      <c r="GP110" s="6" t="n"/>
      <c r="GQ110" s="6" t="n"/>
      <c r="GR110" s="6" t="n"/>
      <c r="GS110" s="6" t="n"/>
      <c r="GT110" s="6" t="n"/>
      <c r="GU110" s="6" t="n"/>
      <c r="GV110" s="6" t="n"/>
      <c r="GW110" s="6" t="n"/>
      <c r="GX110" s="6" t="n"/>
      <c r="GY110" s="6" t="n"/>
      <c r="GZ110" s="6" t="n"/>
      <c r="HA110" s="6" t="n"/>
      <c r="HB110" s="6" t="n"/>
      <c r="HC110" s="6" t="n"/>
      <c r="HD110" s="6" t="n"/>
      <c r="HE110" s="6" t="n"/>
      <c r="HF110" s="6" t="n"/>
      <c r="HG110" s="6" t="n"/>
      <c r="HH110" s="6" t="n"/>
      <c r="HI110" s="6" t="n"/>
      <c r="HJ110" s="6" t="n"/>
      <c r="HK110" s="6" t="n"/>
      <c r="HL110" s="6" t="n"/>
      <c r="HM110" s="6" t="n"/>
      <c r="HN110" s="6" t="n"/>
      <c r="HO110" s="6" t="n"/>
      <c r="HP110" s="6" t="n"/>
      <c r="HQ110" s="6" t="n"/>
      <c r="HR110" s="6" t="n"/>
      <c r="HS110" s="6" t="n"/>
      <c r="HT110" s="6" t="n"/>
      <c r="HU110" s="6" t="n"/>
      <c r="HV110" s="6" t="n"/>
      <c r="HW110" s="6" t="n"/>
      <c r="HX110" s="6" t="n"/>
      <c r="HY110" s="6" t="n"/>
      <c r="HZ110" s="6" t="n"/>
      <c r="IA110" s="6" t="n"/>
      <c r="IB110" s="6" t="n"/>
      <c r="IC110" s="6" t="n"/>
      <c r="ID110" s="6" t="n"/>
      <c r="IE110" s="6" t="n"/>
      <c r="IF110" s="6" t="n"/>
      <c r="IG110" s="7" t="n"/>
    </row>
    <row r="111" ht="3.3" customHeight="1">
      <c r="I111" s="13" t="n"/>
      <c r="K111" s="40" t="inlineStr">
        <is>
          <t>要
件
（注１）</t>
        </is>
      </c>
      <c r="L111" s="7" t="n"/>
      <c r="M111" s="26" t="n"/>
      <c r="N111" s="6" t="n"/>
      <c r="O111" s="6" t="n"/>
      <c r="P111" s="6" t="n"/>
      <c r="Q111" s="6" t="n"/>
      <c r="R111" s="92" t="inlineStr">
        <is>
          <t>あなた自身が特別障害者（注２）</t>
        </is>
      </c>
      <c r="S111" s="6" t="n"/>
      <c r="T111" s="6" t="n"/>
      <c r="U111" s="6" t="n"/>
      <c r="V111" s="6" t="n"/>
      <c r="W111" s="6" t="n"/>
      <c r="X111" s="6" t="n"/>
      <c r="Y111" s="6" t="n"/>
      <c r="Z111" s="6" t="n"/>
      <c r="AA111" s="6" t="n"/>
      <c r="AB111" s="6" t="n"/>
      <c r="AC111" s="6" t="n"/>
      <c r="AD111" s="6" t="n"/>
      <c r="AE111" s="6" t="n"/>
      <c r="AF111" s="6" t="n"/>
      <c r="AG111" s="6" t="n"/>
      <c r="AH111" s="6" t="n"/>
      <c r="AI111" s="6" t="n"/>
      <c r="AJ111" s="6" t="n"/>
      <c r="AK111" s="6" t="n"/>
      <c r="AL111" s="6" t="n"/>
      <c r="AM111" s="6" t="n"/>
      <c r="AN111" s="6" t="n"/>
      <c r="AO111" s="6" t="n"/>
      <c r="AP111" s="6" t="n"/>
      <c r="AQ111" s="6" t="n"/>
      <c r="AR111" s="6" t="n"/>
      <c r="AS111" s="6" t="n"/>
      <c r="AT111" s="6" t="n"/>
      <c r="AU111" s="6" t="n"/>
      <c r="AV111" s="93" t="inlineStr">
        <is>
          <t>（右の★欄のみを記載）</t>
        </is>
      </c>
      <c r="AW111" s="6" t="n"/>
      <c r="AX111" s="6" t="n"/>
      <c r="AY111" s="6" t="n"/>
      <c r="AZ111" s="6" t="n"/>
      <c r="BA111" s="6" t="n"/>
      <c r="BB111" s="6" t="n"/>
      <c r="BC111" s="6" t="n"/>
      <c r="BD111" s="6" t="n"/>
      <c r="BE111" s="6" t="n"/>
      <c r="BF111" s="6" t="n"/>
      <c r="BG111" s="6" t="n"/>
      <c r="BH111" s="6" t="n"/>
      <c r="BI111" s="6" t="n"/>
      <c r="BJ111" s="6" t="n"/>
      <c r="BK111" s="6" t="n"/>
      <c r="BL111" s="6" t="n"/>
      <c r="BM111" s="6" t="n"/>
      <c r="BN111" s="6" t="n"/>
      <c r="BO111" s="6" t="n"/>
      <c r="BP111" s="6" t="n"/>
      <c r="BQ111" s="6" t="n"/>
      <c r="BR111" s="7" t="n"/>
      <c r="BU111" s="76" t="inlineStr">
        <is>
          <t>☆
扶
養
親
族
等</t>
        </is>
      </c>
      <c r="BV111" s="6" t="n"/>
      <c r="BW111" s="6" t="n"/>
      <c r="BX111" s="6" t="n"/>
      <c r="BY111" s="7" t="n"/>
      <c r="BZ111" s="73" t="inlineStr">
        <is>
          <t>（フリガナ）
同一生計配偶者又は扶養親族の氏名</t>
        </is>
      </c>
      <c r="CA111" s="6" t="n"/>
      <c r="CB111" s="6" t="n"/>
      <c r="CC111" s="6" t="n"/>
      <c r="CD111" s="6" t="n"/>
      <c r="CE111" s="6" t="n"/>
      <c r="CF111" s="6" t="n"/>
      <c r="CG111" s="6" t="n"/>
      <c r="CH111" s="6" t="n"/>
      <c r="CI111" s="6" t="n"/>
      <c r="CJ111" s="6" t="n"/>
      <c r="CK111" s="6" t="n"/>
      <c r="CL111" s="6" t="n"/>
      <c r="CM111" s="6" t="n"/>
      <c r="CN111" s="6" t="n"/>
      <c r="CO111" s="6" t="n"/>
      <c r="CP111" s="6" t="n"/>
      <c r="CQ111" s="6" t="n"/>
      <c r="CR111" s="6" t="n"/>
      <c r="CS111" s="6" t="n"/>
      <c r="CT111" s="6" t="n"/>
      <c r="CU111" s="6" t="n"/>
      <c r="CV111" s="6" t="n"/>
      <c r="CW111" s="6" t="n"/>
      <c r="CX111" s="6" t="n"/>
      <c r="CY111" s="6" t="n"/>
      <c r="CZ111" s="6" t="n"/>
      <c r="DA111" s="6" t="n"/>
      <c r="DB111" s="6" t="n"/>
      <c r="DC111" s="6" t="n"/>
      <c r="DD111" s="6" t="n"/>
      <c r="DE111" s="6" t="n"/>
      <c r="DF111" s="6" t="n"/>
      <c r="DG111" s="6" t="n"/>
      <c r="DH111" s="6" t="n"/>
      <c r="DI111" s="6" t="n"/>
      <c r="DJ111" s="6" t="n"/>
      <c r="DK111" s="6" t="n"/>
      <c r="DL111" s="6" t="n"/>
      <c r="DM111" s="6" t="n"/>
      <c r="DN111" s="7" t="n"/>
      <c r="DO111" s="40" t="inlineStr">
        <is>
          <t>左記の者の個人番号</t>
        </is>
      </c>
      <c r="DP111" s="6" t="n"/>
      <c r="DQ111" s="6" t="n"/>
      <c r="DR111" s="6" t="n"/>
      <c r="DS111" s="6" t="n"/>
      <c r="DT111" s="6" t="n"/>
      <c r="DU111" s="6" t="n"/>
      <c r="DV111" s="6" t="n"/>
      <c r="DW111" s="6" t="n"/>
      <c r="DX111" s="6" t="n"/>
      <c r="DY111" s="6" t="n"/>
      <c r="DZ111" s="6" t="n"/>
      <c r="EA111" s="6" t="n"/>
      <c r="EB111" s="6" t="n"/>
      <c r="EC111" s="6" t="n"/>
      <c r="ED111" s="6" t="n"/>
      <c r="EE111" s="6" t="n"/>
      <c r="EF111" s="6" t="n"/>
      <c r="EG111" s="6" t="n"/>
      <c r="EH111" s="6" t="n"/>
      <c r="EI111" s="6" t="n"/>
      <c r="EJ111" s="6" t="n"/>
      <c r="EK111" s="6" t="n"/>
      <c r="EL111" s="6" t="n"/>
      <c r="EM111" s="6" t="n"/>
      <c r="EN111" s="6" t="n"/>
      <c r="EO111" s="6" t="n"/>
      <c r="EP111" s="6" t="n"/>
      <c r="EQ111" s="6" t="n"/>
      <c r="ER111" s="6" t="n"/>
      <c r="ES111" s="6" t="n"/>
      <c r="ET111" s="6" t="n"/>
      <c r="EU111" s="6" t="n"/>
      <c r="EV111" s="6" t="n"/>
      <c r="EW111" s="6" t="n"/>
      <c r="EX111" s="6" t="n"/>
      <c r="EY111" s="6" t="n"/>
      <c r="EZ111" s="6" t="n"/>
      <c r="FA111" s="6" t="n"/>
      <c r="FB111" s="6" t="n"/>
      <c r="FC111" s="6" t="n"/>
      <c r="FD111" s="6" t="n"/>
      <c r="FE111" s="6" t="n"/>
      <c r="FF111" s="6" t="n"/>
      <c r="FG111" s="6" t="n"/>
      <c r="FH111" s="6" t="n"/>
      <c r="FI111" s="6" t="n"/>
      <c r="FJ111" s="6" t="n"/>
      <c r="FK111" s="7" t="n"/>
      <c r="FL111" s="40" t="inlineStr">
        <is>
          <t>左記の者の生年月日</t>
        </is>
      </c>
      <c r="FM111" s="6" t="n"/>
      <c r="FN111" s="6" t="n"/>
      <c r="FO111" s="6" t="n"/>
      <c r="FP111" s="6" t="n"/>
      <c r="FQ111" s="6" t="n"/>
      <c r="FR111" s="6" t="n"/>
      <c r="FS111" s="6" t="n"/>
      <c r="FT111" s="6" t="n"/>
      <c r="FU111" s="6" t="n"/>
      <c r="FV111" s="6" t="n"/>
      <c r="FW111" s="6" t="n"/>
      <c r="FX111" s="6" t="n"/>
      <c r="FY111" s="6" t="n"/>
      <c r="FZ111" s="6" t="n"/>
      <c r="GA111" s="6" t="n"/>
      <c r="GB111" s="6" t="n"/>
      <c r="GC111" s="6" t="n"/>
      <c r="GD111" s="6" t="n"/>
      <c r="GE111" s="6" t="n"/>
      <c r="GF111" s="6" t="n"/>
      <c r="GG111" s="6" t="n"/>
      <c r="GH111" s="6" t="n"/>
      <c r="GI111" s="6" t="n"/>
      <c r="GJ111" s="6" t="n"/>
      <c r="GK111" s="6" t="n"/>
      <c r="GL111" s="6" t="n"/>
      <c r="GM111" s="6" t="n"/>
      <c r="GN111" s="6" t="n"/>
      <c r="GO111" s="6" t="n"/>
      <c r="GP111" s="6" t="n"/>
      <c r="GQ111" s="6" t="n"/>
      <c r="GR111" s="6" t="n"/>
      <c r="GS111" s="6" t="n"/>
      <c r="GT111" s="6" t="n"/>
      <c r="GU111" s="7" t="n"/>
      <c r="GY111" s="76" t="inlineStr">
        <is>
          <t>★
特
別
障
害
者</t>
        </is>
      </c>
      <c r="GZ111" s="7" t="n"/>
      <c r="HA111" s="40" t="inlineStr">
        <is>
          <t>特別障害者に該当する事実</t>
        </is>
      </c>
      <c r="HB111" s="6" t="n"/>
      <c r="HC111" s="6" t="n"/>
      <c r="HD111" s="6" t="n"/>
      <c r="HE111" s="6" t="n"/>
      <c r="HF111" s="6" t="n"/>
      <c r="HG111" s="6" t="n"/>
      <c r="HH111" s="6" t="n"/>
      <c r="HI111" s="6" t="n"/>
      <c r="HJ111" s="6" t="n"/>
      <c r="HK111" s="6" t="n"/>
      <c r="HL111" s="6" t="n"/>
      <c r="HM111" s="6" t="n"/>
      <c r="HN111" s="6" t="n"/>
      <c r="HO111" s="6" t="n"/>
      <c r="HP111" s="6" t="n"/>
      <c r="HQ111" s="6" t="n"/>
      <c r="HR111" s="6" t="n"/>
      <c r="HS111" s="6" t="n"/>
      <c r="HT111" s="6" t="n"/>
      <c r="HU111" s="6" t="n"/>
      <c r="HV111" s="6" t="n"/>
      <c r="HW111" s="6" t="n"/>
      <c r="HX111" s="6" t="n"/>
      <c r="HY111" s="6" t="n"/>
      <c r="HZ111" s="6" t="n"/>
      <c r="IA111" s="6" t="n"/>
      <c r="IB111" s="6" t="n"/>
      <c r="IC111" s="6" t="n"/>
      <c r="ID111" s="7" t="n"/>
      <c r="IG111" s="14" t="n"/>
    </row>
    <row r="112" ht="6.600000000000001" customHeight="1">
      <c r="I112" s="13" t="n"/>
      <c r="K112" s="13" t="n"/>
      <c r="L112" s="14" t="n"/>
      <c r="M112" s="40" t="n"/>
      <c r="N112" s="6" t="n"/>
      <c r="O112" s="7" t="n"/>
      <c r="BR112" s="14" t="n"/>
      <c r="BU112" s="13" t="n"/>
      <c r="BY112" s="14" t="n"/>
      <c r="BZ112" s="13" t="n"/>
      <c r="DN112" s="14" t="n"/>
      <c r="DO112" s="13" t="n"/>
      <c r="FK112" s="14" t="n"/>
      <c r="FL112" s="13" t="n"/>
      <c r="GU112" s="14" t="n"/>
      <c r="GY112" s="13" t="n"/>
      <c r="GZ112" s="14" t="n"/>
      <c r="HA112" s="13" t="n"/>
      <c r="ID112" s="14" t="n"/>
      <c r="IG112" s="14" t="n"/>
    </row>
    <row r="113" ht="2.2" customHeight="1">
      <c r="I113" s="13" t="n"/>
      <c r="K113" s="13" t="n"/>
      <c r="L113" s="14" t="n"/>
      <c r="M113" s="17" t="n"/>
      <c r="N113" s="18" t="n"/>
      <c r="O113" s="19" t="n"/>
      <c r="BR113" s="14" t="n"/>
      <c r="BU113" s="13" t="n"/>
      <c r="BY113" s="14" t="n"/>
      <c r="BZ113" s="13" t="n"/>
      <c r="DN113" s="14" t="n"/>
      <c r="DO113" s="30" t="n"/>
      <c r="DP113" s="6" t="n"/>
      <c r="DQ113" s="6" t="n"/>
      <c r="DR113" s="6" t="n"/>
      <c r="DS113" s="6" t="n"/>
      <c r="DT113" s="6" t="n"/>
      <c r="DU113" s="6" t="n"/>
      <c r="DV113" s="7" t="n"/>
      <c r="DW113" s="30" t="n"/>
      <c r="DX113" s="6" t="n"/>
      <c r="DY113" s="6" t="n"/>
      <c r="DZ113" s="6" t="n"/>
      <c r="EA113" s="7" t="n"/>
      <c r="EB113" s="94" t="n"/>
      <c r="EC113" s="30" t="n"/>
      <c r="ED113" s="6" t="n"/>
      <c r="EE113" s="7" t="n"/>
      <c r="EF113" s="30" t="n"/>
      <c r="EG113" s="6" t="n"/>
      <c r="EH113" s="6" t="n"/>
      <c r="EI113" s="6" t="n"/>
      <c r="EJ113" s="7" t="n"/>
      <c r="EK113" s="30" t="n"/>
      <c r="EL113" s="6" t="n"/>
      <c r="EM113" s="6" t="n"/>
      <c r="EN113" s="6" t="n"/>
      <c r="EO113" s="7" t="n"/>
      <c r="EP113" s="30" t="n"/>
      <c r="EQ113" s="6" t="n"/>
      <c r="ER113" s="7" t="n"/>
      <c r="ES113" s="30" t="n"/>
      <c r="ET113" s="6" t="n"/>
      <c r="EU113" s="6" t="n"/>
      <c r="EV113" s="7" t="n"/>
      <c r="EW113" s="30" t="n"/>
      <c r="EX113" s="6" t="n"/>
      <c r="EY113" s="6" t="n"/>
      <c r="EZ113" s="7" t="n"/>
      <c r="FA113" s="30" t="n"/>
      <c r="FB113" s="6" t="n"/>
      <c r="FC113" s="7" t="n"/>
      <c r="FD113" s="30" t="n"/>
      <c r="FE113" s="6" t="n"/>
      <c r="FF113" s="6" t="n"/>
      <c r="FG113" s="7" t="n"/>
      <c r="FH113" s="30" t="n"/>
      <c r="FI113" s="6" t="n"/>
      <c r="FJ113" s="6" t="n"/>
      <c r="FK113" s="7" t="n"/>
      <c r="FL113" s="31" t="inlineStr">
        <is>
          <t>明・大・昭・平・令</t>
        </is>
      </c>
      <c r="FS113" s="15" t="n"/>
      <c r="GD113" s="11" t="inlineStr">
        <is>
          <t>年</t>
        </is>
      </c>
      <c r="GG113" s="15" t="n"/>
      <c r="GL113" s="11" t="inlineStr">
        <is>
          <t>月</t>
        </is>
      </c>
      <c r="GN113" s="15" t="n"/>
      <c r="GS113" s="11" t="inlineStr">
        <is>
          <t>日</t>
        </is>
      </c>
      <c r="GU113" s="14" t="n"/>
      <c r="GY113" s="13" t="n"/>
      <c r="GZ113" s="14" t="n"/>
      <c r="HA113" s="13" t="n"/>
      <c r="ID113" s="14" t="n"/>
      <c r="IG113" s="14" t="n"/>
    </row>
    <row r="114" ht="2.2" customHeight="1">
      <c r="I114" s="13" t="n"/>
      <c r="K114" s="13" t="n"/>
      <c r="L114" s="14" t="n"/>
      <c r="M114" s="17" t="n"/>
      <c r="N114" s="18" t="n"/>
      <c r="O114" s="18" t="n"/>
      <c r="P114" s="18" t="n"/>
      <c r="Q114" s="18" t="n"/>
      <c r="R114" s="18" t="n"/>
      <c r="S114" s="18" t="n"/>
      <c r="T114" s="18" t="n"/>
      <c r="U114" s="18" t="n"/>
      <c r="V114" s="18" t="n"/>
      <c r="W114" s="18" t="n"/>
      <c r="X114" s="18" t="n"/>
      <c r="Y114" s="18" t="n"/>
      <c r="Z114" s="18" t="n"/>
      <c r="AA114" s="18" t="n"/>
      <c r="AB114" s="18" t="n"/>
      <c r="AC114" s="18" t="n"/>
      <c r="AD114" s="18" t="n"/>
      <c r="AE114" s="18" t="n"/>
      <c r="AF114" s="18" t="n"/>
      <c r="AG114" s="18" t="n"/>
      <c r="AH114" s="18" t="n"/>
      <c r="AI114" s="18" t="n"/>
      <c r="AJ114" s="18" t="n"/>
      <c r="AK114" s="18" t="n"/>
      <c r="AL114" s="18" t="n"/>
      <c r="AM114" s="18" t="n"/>
      <c r="AN114" s="18" t="n"/>
      <c r="AO114" s="18" t="n"/>
      <c r="AP114" s="18" t="n"/>
      <c r="AQ114" s="18" t="n"/>
      <c r="AR114" s="18" t="n"/>
      <c r="AS114" s="18" t="n"/>
      <c r="AT114" s="18" t="n"/>
      <c r="AU114" s="18" t="n"/>
      <c r="AV114" s="18" t="n"/>
      <c r="AW114" s="18" t="n"/>
      <c r="AX114" s="18" t="n"/>
      <c r="AY114" s="18" t="n"/>
      <c r="AZ114" s="18" t="n"/>
      <c r="BA114" s="18" t="n"/>
      <c r="BB114" s="18" t="n"/>
      <c r="BC114" s="18" t="n"/>
      <c r="BD114" s="18" t="n"/>
      <c r="BE114" s="18" t="n"/>
      <c r="BF114" s="18" t="n"/>
      <c r="BG114" s="18" t="n"/>
      <c r="BH114" s="18" t="n"/>
      <c r="BI114" s="18" t="n"/>
      <c r="BJ114" s="18" t="n"/>
      <c r="BK114" s="18" t="n"/>
      <c r="BL114" s="18" t="n"/>
      <c r="BM114" s="18" t="n"/>
      <c r="BN114" s="18" t="n"/>
      <c r="BO114" s="18" t="n"/>
      <c r="BP114" s="18" t="n"/>
      <c r="BQ114" s="18" t="n"/>
      <c r="BR114" s="19" t="n"/>
      <c r="BU114" s="13" t="n"/>
      <c r="BY114" s="14" t="n"/>
      <c r="BZ114" s="13" t="n"/>
      <c r="DN114" s="14" t="n"/>
      <c r="DO114" s="13" t="n"/>
      <c r="DV114" s="14" t="n"/>
      <c r="DW114" s="13" t="n"/>
      <c r="EA114" s="14" t="n"/>
      <c r="EB114" s="70" t="n"/>
      <c r="EC114" s="13" t="n"/>
      <c r="EE114" s="14" t="n"/>
      <c r="EF114" s="13" t="n"/>
      <c r="EJ114" s="14" t="n"/>
      <c r="EK114" s="13" t="n"/>
      <c r="EO114" s="14" t="n"/>
      <c r="EP114" s="13" t="n"/>
      <c r="ER114" s="14" t="n"/>
      <c r="ES114" s="13" t="n"/>
      <c r="EV114" s="14" t="n"/>
      <c r="EW114" s="13" t="n"/>
      <c r="EZ114" s="14" t="n"/>
      <c r="FA114" s="13" t="n"/>
      <c r="FC114" s="14" t="n"/>
      <c r="FD114" s="13" t="n"/>
      <c r="FG114" s="14" t="n"/>
      <c r="FH114" s="13" t="n"/>
      <c r="FK114" s="14" t="n"/>
      <c r="FL114" s="13" t="n"/>
      <c r="GU114" s="14" t="n"/>
      <c r="GY114" s="13" t="n"/>
      <c r="GZ114" s="14" t="n"/>
      <c r="HA114" s="13" t="n"/>
      <c r="ID114" s="14" t="n"/>
      <c r="IG114" s="14" t="n"/>
    </row>
    <row r="115" ht="1.1" customHeight="1">
      <c r="I115" s="13" t="n"/>
      <c r="K115" s="13" t="n"/>
      <c r="L115" s="14" t="n"/>
      <c r="M115" s="26" t="n"/>
      <c r="N115" s="6" t="n"/>
      <c r="O115" s="6" t="n"/>
      <c r="P115" s="6" t="n"/>
      <c r="Q115" s="6" t="n"/>
      <c r="R115" s="92" t="inlineStr">
        <is>
          <t>同一生計配偶者（注２）が特別障害者</t>
        </is>
      </c>
      <c r="S115" s="6" t="n"/>
      <c r="T115" s="6" t="n"/>
      <c r="U115" s="6" t="n"/>
      <c r="V115" s="6" t="n"/>
      <c r="W115" s="6" t="n"/>
      <c r="X115" s="6" t="n"/>
      <c r="Y115" s="6" t="n"/>
      <c r="Z115" s="6" t="n"/>
      <c r="AA115" s="6" t="n"/>
      <c r="AB115" s="6" t="n"/>
      <c r="AC115" s="6" t="n"/>
      <c r="AD115" s="6" t="n"/>
      <c r="AE115" s="6" t="n"/>
      <c r="AF115" s="6" t="n"/>
      <c r="AG115" s="6" t="n"/>
      <c r="AH115" s="6" t="n"/>
      <c r="AI115" s="6" t="n"/>
      <c r="AJ115" s="6" t="n"/>
      <c r="AK115" s="6" t="n"/>
      <c r="AL115" s="6" t="n"/>
      <c r="AM115" s="6" t="n"/>
      <c r="AN115" s="6" t="n"/>
      <c r="AO115" s="6" t="n"/>
      <c r="AP115" s="6" t="n"/>
      <c r="AQ115" s="6" t="n"/>
      <c r="AR115" s="6" t="n"/>
      <c r="AS115" s="6" t="n"/>
      <c r="AT115" s="6" t="n"/>
      <c r="AU115" s="6" t="n"/>
      <c r="AV115" s="93" t="inlineStr">
        <is>
          <t>（右の☆欄及び★欄を記載）</t>
        </is>
      </c>
      <c r="AW115" s="6" t="n"/>
      <c r="AX115" s="6" t="n"/>
      <c r="AY115" s="6" t="n"/>
      <c r="AZ115" s="6" t="n"/>
      <c r="BA115" s="6" t="n"/>
      <c r="BB115" s="6" t="n"/>
      <c r="BC115" s="6" t="n"/>
      <c r="BD115" s="6" t="n"/>
      <c r="BE115" s="6" t="n"/>
      <c r="BF115" s="6" t="n"/>
      <c r="BG115" s="6" t="n"/>
      <c r="BH115" s="6" t="n"/>
      <c r="BI115" s="6" t="n"/>
      <c r="BJ115" s="6" t="n"/>
      <c r="BK115" s="6" t="n"/>
      <c r="BL115" s="6" t="n"/>
      <c r="BM115" s="6" t="n"/>
      <c r="BN115" s="6" t="n"/>
      <c r="BO115" s="6" t="n"/>
      <c r="BP115" s="6" t="n"/>
      <c r="BQ115" s="6" t="n"/>
      <c r="BR115" s="7" t="n"/>
      <c r="BU115" s="13" t="n"/>
      <c r="BY115" s="14" t="n"/>
      <c r="BZ115" s="13" t="n"/>
      <c r="DN115" s="14" t="n"/>
      <c r="DO115" s="13" t="n"/>
      <c r="DV115" s="14" t="n"/>
      <c r="DW115" s="13" t="n"/>
      <c r="EA115" s="14" t="n"/>
      <c r="EB115" s="70" t="n"/>
      <c r="EC115" s="13" t="n"/>
      <c r="EE115" s="14" t="n"/>
      <c r="EF115" s="13" t="n"/>
      <c r="EJ115" s="14" t="n"/>
      <c r="EK115" s="13" t="n"/>
      <c r="EO115" s="14" t="n"/>
      <c r="EP115" s="13" t="n"/>
      <c r="ER115" s="14" t="n"/>
      <c r="ES115" s="13" t="n"/>
      <c r="EV115" s="14" t="n"/>
      <c r="EW115" s="13" t="n"/>
      <c r="EZ115" s="14" t="n"/>
      <c r="FA115" s="13" t="n"/>
      <c r="FC115" s="14" t="n"/>
      <c r="FD115" s="13" t="n"/>
      <c r="FG115" s="14" t="n"/>
      <c r="FH115" s="13" t="n"/>
      <c r="FK115" s="14" t="n"/>
      <c r="FL115" s="13" t="n"/>
      <c r="GU115" s="14" t="n"/>
      <c r="GY115" s="13" t="n"/>
      <c r="GZ115" s="14" t="n"/>
      <c r="HA115" s="13" t="n"/>
      <c r="ID115" s="14" t="n"/>
      <c r="IG115" s="14" t="n"/>
    </row>
    <row r="116" ht="1.1" customHeight="1">
      <c r="I116" s="13" t="n"/>
      <c r="K116" s="13" t="n"/>
      <c r="L116" s="14" t="n"/>
      <c r="M116" s="13" t="n"/>
      <c r="BR116" s="14" t="n"/>
      <c r="BU116" s="13" t="n"/>
      <c r="BY116" s="14" t="n"/>
      <c r="BZ116" s="13" t="n"/>
      <c r="DN116" s="14" t="n"/>
      <c r="DO116" s="13" t="n"/>
      <c r="DV116" s="14" t="n"/>
      <c r="DW116" s="13" t="n"/>
      <c r="EA116" s="14" t="n"/>
      <c r="EB116" s="70" t="n"/>
      <c r="EC116" s="13" t="n"/>
      <c r="EE116" s="14" t="n"/>
      <c r="EF116" s="13" t="n"/>
      <c r="EJ116" s="14" t="n"/>
      <c r="EK116" s="13" t="n"/>
      <c r="EO116" s="14" t="n"/>
      <c r="EP116" s="13" t="n"/>
      <c r="ER116" s="14" t="n"/>
      <c r="ES116" s="13" t="n"/>
      <c r="EV116" s="14" t="n"/>
      <c r="EW116" s="13" t="n"/>
      <c r="EZ116" s="14" t="n"/>
      <c r="FA116" s="13" t="n"/>
      <c r="FC116" s="14" t="n"/>
      <c r="FD116" s="13" t="n"/>
      <c r="FG116" s="14" t="n"/>
      <c r="FH116" s="13" t="n"/>
      <c r="FK116" s="14" t="n"/>
      <c r="FL116" s="13" t="n"/>
      <c r="GU116" s="14" t="n"/>
      <c r="GY116" s="13" t="n"/>
      <c r="GZ116" s="14" t="n"/>
      <c r="HA116" s="95" t="n"/>
      <c r="ID116" s="14" t="n"/>
      <c r="IG116" s="14" t="n"/>
    </row>
    <row r="117" ht="2.2" customHeight="1">
      <c r="I117" s="13" t="n"/>
      <c r="K117" s="13" t="n"/>
      <c r="L117" s="14" t="n"/>
      <c r="M117" s="40" t="n"/>
      <c r="N117" s="6" t="n"/>
      <c r="O117" s="7" t="n"/>
      <c r="BR117" s="14" t="n"/>
      <c r="BU117" s="13" t="n"/>
      <c r="BY117" s="14" t="n"/>
      <c r="BZ117" s="13" t="n"/>
      <c r="DN117" s="14" t="n"/>
      <c r="DO117" s="13" t="n"/>
      <c r="DV117" s="14" t="n"/>
      <c r="DW117" s="13" t="n"/>
      <c r="EA117" s="14" t="n"/>
      <c r="EB117" s="70" t="n"/>
      <c r="EC117" s="13" t="n"/>
      <c r="EE117" s="14" t="n"/>
      <c r="EF117" s="13" t="n"/>
      <c r="EJ117" s="14" t="n"/>
      <c r="EK117" s="13" t="n"/>
      <c r="EO117" s="14" t="n"/>
      <c r="EP117" s="13" t="n"/>
      <c r="ER117" s="14" t="n"/>
      <c r="ES117" s="13" t="n"/>
      <c r="EV117" s="14" t="n"/>
      <c r="EW117" s="13" t="n"/>
      <c r="EZ117" s="14" t="n"/>
      <c r="FA117" s="13" t="n"/>
      <c r="FC117" s="14" t="n"/>
      <c r="FD117" s="13" t="n"/>
      <c r="FG117" s="14" t="n"/>
      <c r="FH117" s="13" t="n"/>
      <c r="FK117" s="14" t="n"/>
      <c r="FL117" s="13" t="n"/>
      <c r="GU117" s="14" t="n"/>
      <c r="GY117" s="13" t="n"/>
      <c r="GZ117" s="14" t="n"/>
      <c r="HA117" s="13" t="n"/>
      <c r="ID117" s="14" t="n"/>
      <c r="IG117" s="14" t="n"/>
    </row>
    <row r="118" ht="6.600000000000001" customHeight="1">
      <c r="I118" s="13" t="n"/>
      <c r="K118" s="13" t="n"/>
      <c r="L118" s="14" t="n"/>
      <c r="M118" s="17" t="n"/>
      <c r="N118" s="18" t="n"/>
      <c r="O118" s="19" t="n"/>
      <c r="BR118" s="14" t="n"/>
      <c r="BU118" s="13" t="n"/>
      <c r="BY118" s="14" t="n"/>
      <c r="BZ118" s="13" t="n"/>
      <c r="DN118" s="14" t="n"/>
      <c r="DO118" s="13" t="n"/>
      <c r="DV118" s="14" t="n"/>
      <c r="DW118" s="13" t="n"/>
      <c r="EA118" s="14" t="n"/>
      <c r="EB118" s="70" t="n"/>
      <c r="EC118" s="13" t="n"/>
      <c r="EE118" s="14" t="n"/>
      <c r="EF118" s="13" t="n"/>
      <c r="EJ118" s="14" t="n"/>
      <c r="EK118" s="13" t="n"/>
      <c r="EO118" s="14" t="n"/>
      <c r="EP118" s="13" t="n"/>
      <c r="ER118" s="14" t="n"/>
      <c r="ES118" s="13" t="n"/>
      <c r="EV118" s="14" t="n"/>
      <c r="EW118" s="13" t="n"/>
      <c r="EZ118" s="14" t="n"/>
      <c r="FA118" s="13" t="n"/>
      <c r="FC118" s="14" t="n"/>
      <c r="FD118" s="13" t="n"/>
      <c r="FG118" s="14" t="n"/>
      <c r="FH118" s="13" t="n"/>
      <c r="FK118" s="14" t="n"/>
      <c r="FL118" s="35" t="n"/>
      <c r="GU118" s="14" t="n"/>
      <c r="GY118" s="13" t="n"/>
      <c r="GZ118" s="14" t="n"/>
      <c r="HA118" s="13" t="n"/>
      <c r="ID118" s="14" t="n"/>
      <c r="IG118" s="14" t="n"/>
    </row>
    <row r="119" ht="3.3" customHeight="1">
      <c r="I119" s="13" t="n"/>
      <c r="K119" s="13" t="n"/>
      <c r="L119" s="14" t="n"/>
      <c r="M119" s="17" t="n"/>
      <c r="N119" s="18" t="n"/>
      <c r="O119" s="18" t="n"/>
      <c r="P119" s="18" t="n"/>
      <c r="Q119" s="18" t="n"/>
      <c r="R119" s="18" t="n"/>
      <c r="S119" s="18" t="n"/>
      <c r="T119" s="18" t="n"/>
      <c r="U119" s="18" t="n"/>
      <c r="V119" s="18" t="n"/>
      <c r="W119" s="18" t="n"/>
      <c r="X119" s="18" t="n"/>
      <c r="Y119" s="18" t="n"/>
      <c r="Z119" s="18" t="n"/>
      <c r="AA119" s="18" t="n"/>
      <c r="AB119" s="18" t="n"/>
      <c r="AC119" s="18" t="n"/>
      <c r="AD119" s="18" t="n"/>
      <c r="AE119" s="18" t="n"/>
      <c r="AF119" s="18" t="n"/>
      <c r="AG119" s="18" t="n"/>
      <c r="AH119" s="18" t="n"/>
      <c r="AI119" s="18" t="n"/>
      <c r="AJ119" s="18" t="n"/>
      <c r="AK119" s="18" t="n"/>
      <c r="AL119" s="18" t="n"/>
      <c r="AM119" s="18" t="n"/>
      <c r="AN119" s="18" t="n"/>
      <c r="AO119" s="18" t="n"/>
      <c r="AP119" s="18" t="n"/>
      <c r="AQ119" s="18" t="n"/>
      <c r="AR119" s="18" t="n"/>
      <c r="AS119" s="18" t="n"/>
      <c r="AT119" s="18" t="n"/>
      <c r="AU119" s="18" t="n"/>
      <c r="AV119" s="18" t="n"/>
      <c r="AW119" s="18" t="n"/>
      <c r="AX119" s="18" t="n"/>
      <c r="AY119" s="18" t="n"/>
      <c r="AZ119" s="18" t="n"/>
      <c r="BA119" s="18" t="n"/>
      <c r="BB119" s="18" t="n"/>
      <c r="BC119" s="18" t="n"/>
      <c r="BD119" s="18" t="n"/>
      <c r="BE119" s="18" t="n"/>
      <c r="BF119" s="18" t="n"/>
      <c r="BG119" s="18" t="n"/>
      <c r="BH119" s="18" t="n"/>
      <c r="BI119" s="18" t="n"/>
      <c r="BJ119" s="18" t="n"/>
      <c r="BK119" s="18" t="n"/>
      <c r="BL119" s="18" t="n"/>
      <c r="BM119" s="18" t="n"/>
      <c r="BN119" s="18" t="n"/>
      <c r="BO119" s="18" t="n"/>
      <c r="BP119" s="18" t="n"/>
      <c r="BQ119" s="18" t="n"/>
      <c r="BR119" s="19" t="n"/>
      <c r="BU119" s="13" t="n"/>
      <c r="BY119" s="14" t="n"/>
      <c r="BZ119" s="13" t="n"/>
      <c r="DN119" s="14" t="n"/>
      <c r="DO119" s="13" t="n"/>
      <c r="DV119" s="14" t="n"/>
      <c r="DW119" s="13" t="n"/>
      <c r="EA119" s="14" t="n"/>
      <c r="EB119" s="70" t="n"/>
      <c r="EC119" s="13" t="n"/>
      <c r="EE119" s="14" t="n"/>
      <c r="EF119" s="13" t="n"/>
      <c r="EJ119" s="14" t="n"/>
      <c r="EK119" s="13" t="n"/>
      <c r="EO119" s="14" t="n"/>
      <c r="EP119" s="13" t="n"/>
      <c r="ER119" s="14" t="n"/>
      <c r="ES119" s="13" t="n"/>
      <c r="EV119" s="14" t="n"/>
      <c r="EW119" s="13" t="n"/>
      <c r="EZ119" s="14" t="n"/>
      <c r="FA119" s="13" t="n"/>
      <c r="FC119" s="14" t="n"/>
      <c r="FD119" s="13" t="n"/>
      <c r="FG119" s="14" t="n"/>
      <c r="FH119" s="13" t="n"/>
      <c r="FK119" s="14" t="n"/>
      <c r="FL119" s="13" t="n"/>
      <c r="GU119" s="14" t="n"/>
      <c r="GY119" s="13" t="n"/>
      <c r="GZ119" s="14" t="n"/>
      <c r="HA119" s="13" t="n"/>
      <c r="ID119" s="14" t="n"/>
      <c r="IG119" s="14" t="n"/>
    </row>
    <row r="120" ht="2.2" customHeight="1">
      <c r="I120" s="13" t="n"/>
      <c r="K120" s="13" t="n"/>
      <c r="L120" s="14" t="n"/>
      <c r="M120" s="26" t="n"/>
      <c r="N120" s="6" t="n"/>
      <c r="O120" s="6" t="n"/>
      <c r="P120" s="6" t="n"/>
      <c r="Q120" s="6" t="n"/>
      <c r="R120" s="92" t="inlineStr">
        <is>
          <t>扶養親族（注２）が特別障害者</t>
        </is>
      </c>
      <c r="S120" s="6" t="n"/>
      <c r="T120" s="6" t="n"/>
      <c r="U120" s="6" t="n"/>
      <c r="V120" s="6" t="n"/>
      <c r="W120" s="6" t="n"/>
      <c r="X120" s="6" t="n"/>
      <c r="Y120" s="6" t="n"/>
      <c r="Z120" s="6" t="n"/>
      <c r="AA120" s="6" t="n"/>
      <c r="AB120" s="6" t="n"/>
      <c r="AC120" s="6" t="n"/>
      <c r="AD120" s="6" t="n"/>
      <c r="AE120" s="6" t="n"/>
      <c r="AF120" s="6" t="n"/>
      <c r="AG120" s="6" t="n"/>
      <c r="AH120" s="6" t="n"/>
      <c r="AI120" s="6" t="n"/>
      <c r="AJ120" s="6" t="n"/>
      <c r="AK120" s="6" t="n"/>
      <c r="AL120" s="6" t="n"/>
      <c r="AM120" s="6" t="n"/>
      <c r="AN120" s="6" t="n"/>
      <c r="AO120" s="6" t="n"/>
      <c r="AP120" s="6" t="n"/>
      <c r="AQ120" s="6" t="n"/>
      <c r="AR120" s="6" t="n"/>
      <c r="AS120" s="6" t="n"/>
      <c r="AT120" s="6" t="n"/>
      <c r="AU120" s="6" t="n"/>
      <c r="AV120" s="93" t="inlineStr">
        <is>
          <t>（右の☆欄及び★欄を記載）</t>
        </is>
      </c>
      <c r="AW120" s="6" t="n"/>
      <c r="AX120" s="6" t="n"/>
      <c r="AY120" s="6" t="n"/>
      <c r="AZ120" s="6" t="n"/>
      <c r="BA120" s="6" t="n"/>
      <c r="BB120" s="6" t="n"/>
      <c r="BC120" s="6" t="n"/>
      <c r="BD120" s="6" t="n"/>
      <c r="BE120" s="6" t="n"/>
      <c r="BF120" s="6" t="n"/>
      <c r="BG120" s="6" t="n"/>
      <c r="BH120" s="6" t="n"/>
      <c r="BI120" s="6" t="n"/>
      <c r="BJ120" s="6" t="n"/>
      <c r="BK120" s="6" t="n"/>
      <c r="BL120" s="6" t="n"/>
      <c r="BM120" s="6" t="n"/>
      <c r="BN120" s="6" t="n"/>
      <c r="BO120" s="6" t="n"/>
      <c r="BP120" s="6" t="n"/>
      <c r="BQ120" s="6" t="n"/>
      <c r="BR120" s="7" t="n"/>
      <c r="BU120" s="13" t="n"/>
      <c r="BY120" s="14" t="n"/>
      <c r="BZ120" s="13" t="n"/>
      <c r="DN120" s="14" t="n"/>
      <c r="DO120" s="17" t="n"/>
      <c r="DP120" s="18" t="n"/>
      <c r="DQ120" s="18" t="n"/>
      <c r="DR120" s="18" t="n"/>
      <c r="DS120" s="18" t="n"/>
      <c r="DT120" s="18" t="n"/>
      <c r="DU120" s="18" t="n"/>
      <c r="DV120" s="19" t="n"/>
      <c r="DW120" s="17" t="n"/>
      <c r="DX120" s="18" t="n"/>
      <c r="DY120" s="18" t="n"/>
      <c r="DZ120" s="18" t="n"/>
      <c r="EA120" s="19" t="n"/>
      <c r="EB120" s="59" t="n"/>
      <c r="EC120" s="17" t="n"/>
      <c r="ED120" s="18" t="n"/>
      <c r="EE120" s="19" t="n"/>
      <c r="EF120" s="17" t="n"/>
      <c r="EG120" s="18" t="n"/>
      <c r="EH120" s="18" t="n"/>
      <c r="EI120" s="18" t="n"/>
      <c r="EJ120" s="19" t="n"/>
      <c r="EK120" s="17" t="n"/>
      <c r="EL120" s="18" t="n"/>
      <c r="EM120" s="18" t="n"/>
      <c r="EN120" s="18" t="n"/>
      <c r="EO120" s="19" t="n"/>
      <c r="EP120" s="17" t="n"/>
      <c r="EQ120" s="18" t="n"/>
      <c r="ER120" s="19" t="n"/>
      <c r="ES120" s="17" t="n"/>
      <c r="ET120" s="18" t="n"/>
      <c r="EU120" s="18" t="n"/>
      <c r="EV120" s="19" t="n"/>
      <c r="EW120" s="17" t="n"/>
      <c r="EX120" s="18" t="n"/>
      <c r="EY120" s="18" t="n"/>
      <c r="EZ120" s="19" t="n"/>
      <c r="FA120" s="17" t="n"/>
      <c r="FB120" s="18" t="n"/>
      <c r="FC120" s="19" t="n"/>
      <c r="FD120" s="17" t="n"/>
      <c r="FE120" s="18" t="n"/>
      <c r="FF120" s="18" t="n"/>
      <c r="FG120" s="19" t="n"/>
      <c r="FH120" s="17" t="n"/>
      <c r="FI120" s="18" t="n"/>
      <c r="FJ120" s="18" t="n"/>
      <c r="FK120" s="19" t="n"/>
      <c r="FL120" s="17" t="n"/>
      <c r="FM120" s="18" t="n"/>
      <c r="FN120" s="18" t="n"/>
      <c r="FO120" s="18" t="n"/>
      <c r="FP120" s="18" t="n"/>
      <c r="FQ120" s="18" t="n"/>
      <c r="FR120" s="18" t="n"/>
      <c r="FS120" s="18" t="n"/>
      <c r="FT120" s="18" t="n"/>
      <c r="FU120" s="18" t="n"/>
      <c r="FV120" s="18" t="n"/>
      <c r="FW120" s="18" t="n"/>
      <c r="FX120" s="18" t="n"/>
      <c r="FY120" s="18" t="n"/>
      <c r="FZ120" s="18" t="n"/>
      <c r="GA120" s="18" t="n"/>
      <c r="GB120" s="18" t="n"/>
      <c r="GC120" s="18" t="n"/>
      <c r="GD120" s="18" t="n"/>
      <c r="GE120" s="18" t="n"/>
      <c r="GF120" s="18" t="n"/>
      <c r="GG120" s="18" t="n"/>
      <c r="GH120" s="18" t="n"/>
      <c r="GI120" s="18" t="n"/>
      <c r="GJ120" s="18" t="n"/>
      <c r="GK120" s="18" t="n"/>
      <c r="GL120" s="18" t="n"/>
      <c r="GM120" s="18" t="n"/>
      <c r="GN120" s="18" t="n"/>
      <c r="GO120" s="18" t="n"/>
      <c r="GP120" s="18" t="n"/>
      <c r="GQ120" s="18" t="n"/>
      <c r="GR120" s="18" t="n"/>
      <c r="GS120" s="18" t="n"/>
      <c r="GT120" s="18" t="n"/>
      <c r="GU120" s="19" t="n"/>
      <c r="GY120" s="13" t="n"/>
      <c r="GZ120" s="14" t="n"/>
      <c r="HA120" s="13" t="n"/>
      <c r="ID120" s="14" t="n"/>
      <c r="IG120" s="14" t="n"/>
    </row>
    <row r="121" ht="1.1" customHeight="1">
      <c r="I121" s="13" t="n"/>
      <c r="K121" s="13" t="n"/>
      <c r="L121" s="14" t="n"/>
      <c r="M121" s="13" t="n"/>
      <c r="BR121" s="14" t="n"/>
      <c r="BU121" s="13" t="n"/>
      <c r="BY121" s="14" t="n"/>
      <c r="BZ121" s="95" t="n"/>
      <c r="DN121" s="14" t="n"/>
      <c r="DO121" s="96" t="inlineStr">
        <is>
          <t>あなたと左記の者の住所又は居所が
異なる場合の左記の者の住所又は居所</t>
        </is>
      </c>
      <c r="DP121" s="6" t="n"/>
      <c r="DQ121" s="6" t="n"/>
      <c r="DR121" s="6" t="n"/>
      <c r="DS121" s="6" t="n"/>
      <c r="DT121" s="6" t="n"/>
      <c r="DU121" s="6" t="n"/>
      <c r="DV121" s="6" t="n"/>
      <c r="DW121" s="6" t="n"/>
      <c r="DX121" s="6" t="n"/>
      <c r="DY121" s="6" t="n"/>
      <c r="DZ121" s="6" t="n"/>
      <c r="EA121" s="6" t="n"/>
      <c r="EB121" s="6" t="n"/>
      <c r="EC121" s="6" t="n"/>
      <c r="ED121" s="6" t="n"/>
      <c r="EE121" s="6" t="n"/>
      <c r="EF121" s="6" t="n"/>
      <c r="EG121" s="6" t="n"/>
      <c r="EH121" s="6" t="n"/>
      <c r="EI121" s="6" t="n"/>
      <c r="EJ121" s="6" t="n"/>
      <c r="EK121" s="6" t="n"/>
      <c r="EL121" s="6" t="n"/>
      <c r="EM121" s="6" t="n"/>
      <c r="EN121" s="6" t="n"/>
      <c r="EO121" s="6" t="n"/>
      <c r="EP121" s="6" t="n"/>
      <c r="EQ121" s="6" t="n"/>
      <c r="ER121" s="6" t="n"/>
      <c r="ES121" s="6" t="n"/>
      <c r="ET121" s="6" t="n"/>
      <c r="EU121" s="6" t="n"/>
      <c r="EV121" s="6" t="n"/>
      <c r="EW121" s="6" t="n"/>
      <c r="EX121" s="6" t="n"/>
      <c r="EY121" s="6" t="n"/>
      <c r="EZ121" s="6" t="n"/>
      <c r="FA121" s="6" t="n"/>
      <c r="FB121" s="6" t="n"/>
      <c r="FC121" s="6" t="n"/>
      <c r="FD121" s="6" t="n"/>
      <c r="FE121" s="6" t="n"/>
      <c r="FF121" s="6" t="n"/>
      <c r="FG121" s="6" t="n"/>
      <c r="FH121" s="6" t="n"/>
      <c r="FI121" s="6" t="n"/>
      <c r="FJ121" s="6" t="n"/>
      <c r="FK121" s="7" t="n"/>
      <c r="FL121" s="97" t="inlineStr">
        <is>
          <t>左記の者の
あなたとの続柄</t>
        </is>
      </c>
      <c r="FM121" s="6" t="n"/>
      <c r="FN121" s="6" t="n"/>
      <c r="FO121" s="6" t="n"/>
      <c r="FP121" s="6" t="n"/>
      <c r="FQ121" s="6" t="n"/>
      <c r="FR121" s="6" t="n"/>
      <c r="FS121" s="6" t="n"/>
      <c r="FT121" s="6" t="n"/>
      <c r="FU121" s="7" t="n"/>
      <c r="FV121" s="97" t="inlineStr">
        <is>
          <t>左記の者の本年中の
合計所得金額の見積額</t>
        </is>
      </c>
      <c r="FW121" s="6" t="n"/>
      <c r="FX121" s="6" t="n"/>
      <c r="FY121" s="6" t="n"/>
      <c r="FZ121" s="6" t="n"/>
      <c r="GA121" s="6" t="n"/>
      <c r="GB121" s="6" t="n"/>
      <c r="GC121" s="6" t="n"/>
      <c r="GD121" s="6" t="n"/>
      <c r="GE121" s="6" t="n"/>
      <c r="GF121" s="6" t="n"/>
      <c r="GG121" s="6" t="n"/>
      <c r="GH121" s="6" t="n"/>
      <c r="GI121" s="6" t="n"/>
      <c r="GJ121" s="6" t="n"/>
      <c r="GK121" s="6" t="n"/>
      <c r="GL121" s="6" t="n"/>
      <c r="GM121" s="6" t="n"/>
      <c r="GN121" s="6" t="n"/>
      <c r="GO121" s="6" t="n"/>
      <c r="GP121" s="6" t="n"/>
      <c r="GQ121" s="6" t="n"/>
      <c r="GR121" s="6" t="n"/>
      <c r="GS121" s="6" t="n"/>
      <c r="GT121" s="6" t="n"/>
      <c r="GU121" s="7" t="n"/>
      <c r="GY121" s="13" t="n"/>
      <c r="GZ121" s="14" t="n"/>
      <c r="HA121" s="13" t="n"/>
      <c r="ID121" s="14" t="n"/>
      <c r="IG121" s="14" t="n"/>
    </row>
    <row r="122" ht="8.800000000000001" customHeight="1">
      <c r="I122" s="13" t="n"/>
      <c r="K122" s="13" t="n"/>
      <c r="L122" s="14" t="n"/>
      <c r="M122" s="81" t="n"/>
      <c r="N122" s="2" t="n"/>
      <c r="O122" s="3" t="n"/>
      <c r="BR122" s="14" t="n"/>
      <c r="BU122" s="13" t="n"/>
      <c r="BY122" s="14" t="n"/>
      <c r="BZ122" s="13" t="n"/>
      <c r="DN122" s="14" t="n"/>
      <c r="DO122" s="13" t="n"/>
      <c r="FK122" s="14" t="n"/>
      <c r="FL122" s="13" t="n"/>
      <c r="FU122" s="14" t="n"/>
      <c r="FV122" s="13" t="n"/>
      <c r="GU122" s="14" t="n"/>
      <c r="GY122" s="13" t="n"/>
      <c r="GZ122" s="14" t="n"/>
      <c r="HA122" s="13" t="n"/>
      <c r="ID122" s="14" t="n"/>
      <c r="IG122" s="14" t="n"/>
    </row>
    <row r="123" ht="1.1" customHeight="1">
      <c r="I123" s="13" t="n"/>
      <c r="K123" s="13" t="n"/>
      <c r="L123" s="14" t="n"/>
      <c r="M123" s="13" t="n"/>
      <c r="BR123" s="14" t="n"/>
      <c r="BU123" s="13" t="n"/>
      <c r="BY123" s="14" t="n"/>
      <c r="BZ123" s="13" t="n"/>
      <c r="DN123" s="14" t="n"/>
      <c r="DO123" s="13" t="n"/>
      <c r="FK123" s="14" t="n"/>
      <c r="FL123" s="13" t="n"/>
      <c r="FU123" s="14" t="n"/>
      <c r="FV123" s="13" t="n"/>
      <c r="GU123" s="14" t="n"/>
      <c r="GY123" s="13" t="n"/>
      <c r="GZ123" s="14" t="n"/>
      <c r="HA123" s="13" t="n"/>
      <c r="ID123" s="14" t="n"/>
      <c r="IG123" s="14" t="n"/>
    </row>
    <row r="124" ht="1.1" customHeight="1">
      <c r="I124" s="13" t="n"/>
      <c r="K124" s="13" t="n"/>
      <c r="L124" s="14" t="n"/>
      <c r="M124" s="17" t="n"/>
      <c r="N124" s="18" t="n"/>
      <c r="O124" s="18" t="n"/>
      <c r="P124" s="18" t="n"/>
      <c r="Q124" s="18" t="n"/>
      <c r="R124" s="18" t="n"/>
      <c r="S124" s="18" t="n"/>
      <c r="T124" s="18" t="n"/>
      <c r="U124" s="18" t="n"/>
      <c r="V124" s="18" t="n"/>
      <c r="W124" s="18" t="n"/>
      <c r="X124" s="18" t="n"/>
      <c r="Y124" s="18" t="n"/>
      <c r="Z124" s="18" t="n"/>
      <c r="AA124" s="18" t="n"/>
      <c r="AB124" s="18" t="n"/>
      <c r="AC124" s="18" t="n"/>
      <c r="AD124" s="18" t="n"/>
      <c r="AE124" s="18" t="n"/>
      <c r="AF124" s="18" t="n"/>
      <c r="AG124" s="18" t="n"/>
      <c r="AH124" s="18" t="n"/>
      <c r="AI124" s="18" t="n"/>
      <c r="AJ124" s="18" t="n"/>
      <c r="AK124" s="18" t="n"/>
      <c r="AL124" s="18" t="n"/>
      <c r="AM124" s="18" t="n"/>
      <c r="AN124" s="18" t="n"/>
      <c r="AO124" s="18" t="n"/>
      <c r="AP124" s="18" t="n"/>
      <c r="AQ124" s="18" t="n"/>
      <c r="AR124" s="18" t="n"/>
      <c r="AS124" s="18" t="n"/>
      <c r="AT124" s="18" t="n"/>
      <c r="AU124" s="18" t="n"/>
      <c r="AV124" s="18" t="n"/>
      <c r="AW124" s="18" t="n"/>
      <c r="AX124" s="18" t="n"/>
      <c r="AY124" s="18" t="n"/>
      <c r="AZ124" s="18" t="n"/>
      <c r="BA124" s="18" t="n"/>
      <c r="BB124" s="18" t="n"/>
      <c r="BC124" s="18" t="n"/>
      <c r="BD124" s="18" t="n"/>
      <c r="BE124" s="18" t="n"/>
      <c r="BF124" s="18" t="n"/>
      <c r="BG124" s="18" t="n"/>
      <c r="BH124" s="18" t="n"/>
      <c r="BI124" s="18" t="n"/>
      <c r="BJ124" s="18" t="n"/>
      <c r="BK124" s="18" t="n"/>
      <c r="BL124" s="18" t="n"/>
      <c r="BM124" s="18" t="n"/>
      <c r="BN124" s="18" t="n"/>
      <c r="BO124" s="18" t="n"/>
      <c r="BP124" s="18" t="n"/>
      <c r="BQ124" s="18" t="n"/>
      <c r="BR124" s="19" t="n"/>
      <c r="BU124" s="13" t="n"/>
      <c r="BY124" s="14" t="n"/>
      <c r="BZ124" s="41" t="n"/>
      <c r="DN124" s="14" t="n"/>
      <c r="DO124" s="13" t="n"/>
      <c r="FK124" s="14" t="n"/>
      <c r="FL124" s="13" t="n"/>
      <c r="FU124" s="14" t="n"/>
      <c r="FV124" s="13" t="n"/>
      <c r="GU124" s="14" t="n"/>
      <c r="GY124" s="13" t="n"/>
      <c r="GZ124" s="14" t="n"/>
      <c r="HA124" s="13" t="n"/>
      <c r="ID124" s="14" t="n"/>
      <c r="IG124" s="14" t="n"/>
    </row>
    <row r="125" ht="2.2" customHeight="1">
      <c r="I125" s="13" t="n"/>
      <c r="K125" s="13" t="n"/>
      <c r="L125" s="14" t="n"/>
      <c r="M125" s="26" t="n"/>
      <c r="N125" s="6" t="n"/>
      <c r="O125" s="6" t="n"/>
      <c r="P125" s="6" t="n"/>
      <c r="Q125" s="6" t="n"/>
      <c r="R125" s="92" t="inlineStr">
        <is>
          <t>扶養親族が年齢23歳未満（平16.1.2以後生）</t>
        </is>
      </c>
      <c r="S125" s="6" t="n"/>
      <c r="T125" s="6" t="n"/>
      <c r="U125" s="6" t="n"/>
      <c r="V125" s="6" t="n"/>
      <c r="W125" s="6" t="n"/>
      <c r="X125" s="6" t="n"/>
      <c r="Y125" s="6" t="n"/>
      <c r="Z125" s="6" t="n"/>
      <c r="AA125" s="6" t="n"/>
      <c r="AB125" s="6" t="n"/>
      <c r="AC125" s="6" t="n"/>
      <c r="AD125" s="6" t="n"/>
      <c r="AE125" s="6" t="n"/>
      <c r="AF125" s="6" t="n"/>
      <c r="AG125" s="6" t="n"/>
      <c r="AH125" s="6" t="n"/>
      <c r="AI125" s="6" t="n"/>
      <c r="AJ125" s="6" t="n"/>
      <c r="AK125" s="6" t="n"/>
      <c r="AL125" s="6" t="n"/>
      <c r="AM125" s="6" t="n"/>
      <c r="AN125" s="6" t="n"/>
      <c r="AO125" s="6" t="n"/>
      <c r="AP125" s="6" t="n"/>
      <c r="AQ125" s="6" t="n"/>
      <c r="AR125" s="6" t="n"/>
      <c r="AS125" s="6" t="n"/>
      <c r="AT125" s="6" t="n"/>
      <c r="AU125" s="6" t="n"/>
      <c r="AV125" s="93" t="inlineStr">
        <is>
          <t>（右の☆欄のみを記載）</t>
        </is>
      </c>
      <c r="AW125" s="6" t="n"/>
      <c r="AX125" s="6" t="n"/>
      <c r="AY125" s="6" t="n"/>
      <c r="AZ125" s="6" t="n"/>
      <c r="BA125" s="6" t="n"/>
      <c r="BB125" s="6" t="n"/>
      <c r="BC125" s="6" t="n"/>
      <c r="BD125" s="6" t="n"/>
      <c r="BE125" s="6" t="n"/>
      <c r="BF125" s="6" t="n"/>
      <c r="BG125" s="6" t="n"/>
      <c r="BH125" s="6" t="n"/>
      <c r="BI125" s="6" t="n"/>
      <c r="BJ125" s="6" t="n"/>
      <c r="BK125" s="6" t="n"/>
      <c r="BL125" s="6" t="n"/>
      <c r="BM125" s="6" t="n"/>
      <c r="BN125" s="6" t="n"/>
      <c r="BO125" s="6" t="n"/>
      <c r="BP125" s="6" t="n"/>
      <c r="BQ125" s="6" t="n"/>
      <c r="BR125" s="7" t="n"/>
      <c r="BU125" s="13" t="n"/>
      <c r="BY125" s="14" t="n"/>
      <c r="BZ125" s="13" t="n"/>
      <c r="DN125" s="14" t="n"/>
      <c r="DO125" s="13" t="n"/>
      <c r="FK125" s="14" t="n"/>
      <c r="FL125" s="13" t="n"/>
      <c r="FU125" s="14" t="n"/>
      <c r="FV125" s="13" t="n"/>
      <c r="GU125" s="14" t="n"/>
      <c r="GY125" s="13" t="n"/>
      <c r="GZ125" s="14" t="n"/>
      <c r="HA125" s="13" t="n"/>
      <c r="ID125" s="14" t="n"/>
      <c r="IG125" s="14" t="n"/>
    </row>
    <row r="126" ht="2.2" customHeight="1">
      <c r="I126" s="13" t="n"/>
      <c r="K126" s="13" t="n"/>
      <c r="L126" s="14" t="n"/>
      <c r="M126" s="40">
        <f>IF(OR(COUNT(AG19,FV126,FS113,GG113,GN113)&lt;5,BZ124="",FL118="",FL126=""),"",IF(AND(AG19&gt;8500000,FV126&lt;=620000,((IF(FL118="明",1867,IF(FL118="大",1911,IF(FL118="昭",1925,IF(FL118="平",1988,2018)))))+FS113)*10000+GG113*100+GN113&gt;=20040102,((IF(FL118="明",1867,IF(FL118="大",1911,IF(FL118="昭",1925,IF(FL118="平",1988,2018)))))+FS113)*10000+GG113*100+GN113&lt;=20261231,FL126&lt;&gt;"配偶者",FL126&lt;&gt;"妻",FL126&lt;&gt;"夫"),"✓",""))</f>
        <v/>
      </c>
      <c r="N126" s="6" t="n"/>
      <c r="O126" s="7" t="n"/>
      <c r="BR126" s="14" t="n"/>
      <c r="BU126" s="13" t="n"/>
      <c r="BY126" s="14" t="n"/>
      <c r="BZ126" s="13" t="n"/>
      <c r="DN126" s="14" t="n"/>
      <c r="DO126" s="95" t="n"/>
      <c r="FK126" s="14" t="n"/>
      <c r="FL126" s="38" t="n"/>
      <c r="FU126" s="14" t="n"/>
      <c r="FV126" s="36" t="n"/>
      <c r="GR126" s="37" t="inlineStr">
        <is>
          <t>円</t>
        </is>
      </c>
      <c r="GU126" s="14" t="n"/>
      <c r="GY126" s="13" t="n"/>
      <c r="GZ126" s="14" t="n"/>
      <c r="HA126" s="13" t="n"/>
      <c r="HG126" s="98" t="inlineStr">
        <is>
          <t>扶養控除等申告書のとおり</t>
        </is>
      </c>
      <c r="ID126" s="14" t="n"/>
      <c r="IG126" s="14" t="n"/>
    </row>
    <row r="127" ht="6.600000000000001" customHeight="1">
      <c r="I127" s="13" t="n"/>
      <c r="K127" s="13" t="n"/>
      <c r="L127" s="14" t="n"/>
      <c r="M127" s="17" t="n"/>
      <c r="N127" s="18" t="n"/>
      <c r="O127" s="19" t="n"/>
      <c r="BR127" s="14" t="n"/>
      <c r="BU127" s="13" t="n"/>
      <c r="BY127" s="14" t="n"/>
      <c r="BZ127" s="13" t="n"/>
      <c r="DN127" s="14" t="n"/>
      <c r="DO127" s="13" t="n"/>
      <c r="FK127" s="14" t="n"/>
      <c r="FL127" s="13" t="n"/>
      <c r="FU127" s="14" t="n"/>
      <c r="FV127" s="13" t="n"/>
      <c r="GU127" s="14" t="n"/>
      <c r="GY127" s="13" t="n"/>
      <c r="GZ127" s="14" t="n"/>
      <c r="HA127" s="40" t="n"/>
      <c r="HB127" s="6" t="n"/>
      <c r="HC127" s="7" t="n"/>
      <c r="ID127" s="14" t="n"/>
      <c r="IG127" s="14" t="n"/>
    </row>
    <row r="128" ht="2.2" customHeight="1">
      <c r="I128" s="13" t="n"/>
      <c r="K128" s="13" t="n"/>
      <c r="L128" s="14" t="n"/>
      <c r="M128" s="13" t="n"/>
      <c r="BR128" s="14" t="n"/>
      <c r="BU128" s="13" t="n"/>
      <c r="BY128" s="14" t="n"/>
      <c r="BZ128" s="13" t="n"/>
      <c r="DN128" s="14" t="n"/>
      <c r="DO128" s="13" t="n"/>
      <c r="FK128" s="14" t="n"/>
      <c r="FL128" s="13" t="n"/>
      <c r="FU128" s="14" t="n"/>
      <c r="FV128" s="13" t="n"/>
      <c r="GU128" s="14" t="n"/>
      <c r="GY128" s="13" t="n"/>
      <c r="GZ128" s="14" t="n"/>
      <c r="HA128" s="17" t="n"/>
      <c r="HB128" s="18" t="n"/>
      <c r="HC128" s="19" t="n"/>
      <c r="ID128" s="14" t="n"/>
      <c r="IG128" s="14" t="n"/>
    </row>
    <row r="129" ht="1.1" customHeight="1">
      <c r="I129" s="13" t="n"/>
      <c r="K129" s="13" t="n"/>
      <c r="L129" s="14" t="n"/>
      <c r="M129" s="17" t="n"/>
      <c r="N129" s="18" t="n"/>
      <c r="O129" s="18" t="n"/>
      <c r="P129" s="18" t="n"/>
      <c r="Q129" s="18" t="n"/>
      <c r="R129" s="18" t="n"/>
      <c r="S129" s="18" t="n"/>
      <c r="T129" s="18" t="n"/>
      <c r="U129" s="18" t="n"/>
      <c r="V129" s="18" t="n"/>
      <c r="W129" s="18" t="n"/>
      <c r="X129" s="18" t="n"/>
      <c r="Y129" s="18" t="n"/>
      <c r="Z129" s="18" t="n"/>
      <c r="AA129" s="18" t="n"/>
      <c r="AB129" s="18" t="n"/>
      <c r="AC129" s="18" t="n"/>
      <c r="AD129" s="18" t="n"/>
      <c r="AE129" s="18" t="n"/>
      <c r="AF129" s="18" t="n"/>
      <c r="AG129" s="18" t="n"/>
      <c r="AH129" s="18" t="n"/>
      <c r="AI129" s="18" t="n"/>
      <c r="AJ129" s="18" t="n"/>
      <c r="AK129" s="18" t="n"/>
      <c r="AL129" s="18" t="n"/>
      <c r="AM129" s="18" t="n"/>
      <c r="AN129" s="18" t="n"/>
      <c r="AO129" s="18" t="n"/>
      <c r="AP129" s="18" t="n"/>
      <c r="AQ129" s="18" t="n"/>
      <c r="AR129" s="18" t="n"/>
      <c r="AS129" s="18" t="n"/>
      <c r="AT129" s="18" t="n"/>
      <c r="AU129" s="18" t="n"/>
      <c r="AV129" s="18" t="n"/>
      <c r="AW129" s="18" t="n"/>
      <c r="AX129" s="18" t="n"/>
      <c r="AY129" s="18" t="n"/>
      <c r="AZ129" s="18" t="n"/>
      <c r="BA129" s="18" t="n"/>
      <c r="BB129" s="18" t="n"/>
      <c r="BC129" s="18" t="n"/>
      <c r="BD129" s="18" t="n"/>
      <c r="BE129" s="18" t="n"/>
      <c r="BF129" s="18" t="n"/>
      <c r="BG129" s="18" t="n"/>
      <c r="BH129" s="18" t="n"/>
      <c r="BI129" s="18" t="n"/>
      <c r="BJ129" s="18" t="n"/>
      <c r="BK129" s="18" t="n"/>
      <c r="BL129" s="18" t="n"/>
      <c r="BM129" s="18" t="n"/>
      <c r="BN129" s="18" t="n"/>
      <c r="BO129" s="18" t="n"/>
      <c r="BP129" s="18" t="n"/>
      <c r="BQ129" s="18" t="n"/>
      <c r="BR129" s="19" t="n"/>
      <c r="BU129" s="13" t="n"/>
      <c r="BY129" s="14" t="n"/>
      <c r="BZ129" s="13" t="n"/>
      <c r="DN129" s="14" t="n"/>
      <c r="DO129" s="13" t="n"/>
      <c r="FK129" s="14" t="n"/>
      <c r="FL129" s="13" t="n"/>
      <c r="FU129" s="14" t="n"/>
      <c r="FV129" s="13" t="n"/>
      <c r="GU129" s="14" t="n"/>
      <c r="GY129" s="13" t="n"/>
      <c r="GZ129" s="14" t="n"/>
      <c r="HA129" s="13" t="n"/>
      <c r="ID129" s="14" t="n"/>
      <c r="IG129" s="14" t="n"/>
    </row>
    <row r="130" ht="1.1" customHeight="1">
      <c r="I130" s="13" t="n"/>
      <c r="K130" s="17" t="n"/>
      <c r="L130" s="19" t="n"/>
      <c r="BU130" s="17" t="n"/>
      <c r="BV130" s="18" t="n"/>
      <c r="BW130" s="18" t="n"/>
      <c r="BX130" s="18" t="n"/>
      <c r="BY130" s="19" t="n"/>
      <c r="BZ130" s="17" t="n"/>
      <c r="CA130" s="18" t="n"/>
      <c r="CB130" s="18" t="n"/>
      <c r="CC130" s="18" t="n"/>
      <c r="CD130" s="18" t="n"/>
      <c r="CE130" s="18" t="n"/>
      <c r="CF130" s="18" t="n"/>
      <c r="CG130" s="18" t="n"/>
      <c r="CH130" s="18" t="n"/>
      <c r="CI130" s="18" t="n"/>
      <c r="CJ130" s="18" t="n"/>
      <c r="CK130" s="18" t="n"/>
      <c r="CL130" s="18" t="n"/>
      <c r="CM130" s="18" t="n"/>
      <c r="CN130" s="18" t="n"/>
      <c r="CO130" s="18" t="n"/>
      <c r="CP130" s="18" t="n"/>
      <c r="CQ130" s="18" t="n"/>
      <c r="CR130" s="18" t="n"/>
      <c r="CS130" s="18" t="n"/>
      <c r="CT130" s="18" t="n"/>
      <c r="CU130" s="18" t="n"/>
      <c r="CV130" s="18" t="n"/>
      <c r="CW130" s="18" t="n"/>
      <c r="CX130" s="18" t="n"/>
      <c r="CY130" s="18" t="n"/>
      <c r="CZ130" s="18" t="n"/>
      <c r="DA130" s="18" t="n"/>
      <c r="DB130" s="18" t="n"/>
      <c r="DC130" s="18" t="n"/>
      <c r="DD130" s="18" t="n"/>
      <c r="DE130" s="18" t="n"/>
      <c r="DF130" s="18" t="n"/>
      <c r="DG130" s="18" t="n"/>
      <c r="DH130" s="18" t="n"/>
      <c r="DI130" s="18" t="n"/>
      <c r="DJ130" s="18" t="n"/>
      <c r="DK130" s="18" t="n"/>
      <c r="DL130" s="18" t="n"/>
      <c r="DM130" s="18" t="n"/>
      <c r="DN130" s="19" t="n"/>
      <c r="DO130" s="17" t="n"/>
      <c r="DP130" s="18" t="n"/>
      <c r="DQ130" s="18" t="n"/>
      <c r="DR130" s="18" t="n"/>
      <c r="DS130" s="18" t="n"/>
      <c r="DT130" s="18" t="n"/>
      <c r="DU130" s="18" t="n"/>
      <c r="DV130" s="18" t="n"/>
      <c r="DW130" s="18" t="n"/>
      <c r="DX130" s="18" t="n"/>
      <c r="DY130" s="18" t="n"/>
      <c r="DZ130" s="18" t="n"/>
      <c r="EA130" s="18" t="n"/>
      <c r="EB130" s="18" t="n"/>
      <c r="EC130" s="18" t="n"/>
      <c r="ED130" s="18" t="n"/>
      <c r="EE130" s="18" t="n"/>
      <c r="EF130" s="18" t="n"/>
      <c r="EG130" s="18" t="n"/>
      <c r="EH130" s="18" t="n"/>
      <c r="EI130" s="18" t="n"/>
      <c r="EJ130" s="18" t="n"/>
      <c r="EK130" s="18" t="n"/>
      <c r="EL130" s="18" t="n"/>
      <c r="EM130" s="18" t="n"/>
      <c r="EN130" s="18" t="n"/>
      <c r="EO130" s="18" t="n"/>
      <c r="EP130" s="18" t="n"/>
      <c r="EQ130" s="18" t="n"/>
      <c r="ER130" s="18" t="n"/>
      <c r="ES130" s="18" t="n"/>
      <c r="ET130" s="18" t="n"/>
      <c r="EU130" s="18" t="n"/>
      <c r="EV130" s="18" t="n"/>
      <c r="EW130" s="18" t="n"/>
      <c r="EX130" s="18" t="n"/>
      <c r="EY130" s="18" t="n"/>
      <c r="EZ130" s="18" t="n"/>
      <c r="FA130" s="18" t="n"/>
      <c r="FB130" s="18" t="n"/>
      <c r="FC130" s="18" t="n"/>
      <c r="FD130" s="18" t="n"/>
      <c r="FE130" s="18" t="n"/>
      <c r="FF130" s="18" t="n"/>
      <c r="FG130" s="18" t="n"/>
      <c r="FH130" s="18" t="n"/>
      <c r="FI130" s="18" t="n"/>
      <c r="FJ130" s="18" t="n"/>
      <c r="FK130" s="19" t="n"/>
      <c r="FL130" s="17" t="n"/>
      <c r="FM130" s="18" t="n"/>
      <c r="FN130" s="18" t="n"/>
      <c r="FO130" s="18" t="n"/>
      <c r="FP130" s="18" t="n"/>
      <c r="FQ130" s="18" t="n"/>
      <c r="FR130" s="18" t="n"/>
      <c r="FS130" s="18" t="n"/>
      <c r="FT130" s="18" t="n"/>
      <c r="FU130" s="19" t="n"/>
      <c r="FV130" s="17" t="n"/>
      <c r="FW130" s="18" t="n"/>
      <c r="FX130" s="18" t="n"/>
      <c r="FY130" s="18" t="n"/>
      <c r="FZ130" s="18" t="n"/>
      <c r="GA130" s="18" t="n"/>
      <c r="GB130" s="18" t="n"/>
      <c r="GC130" s="18" t="n"/>
      <c r="GD130" s="18" t="n"/>
      <c r="GE130" s="18" t="n"/>
      <c r="GF130" s="18" t="n"/>
      <c r="GG130" s="18" t="n"/>
      <c r="GH130" s="18" t="n"/>
      <c r="GI130" s="18" t="n"/>
      <c r="GJ130" s="18" t="n"/>
      <c r="GK130" s="18" t="n"/>
      <c r="GL130" s="18" t="n"/>
      <c r="GM130" s="18" t="n"/>
      <c r="GN130" s="18" t="n"/>
      <c r="GO130" s="18" t="n"/>
      <c r="GP130" s="18" t="n"/>
      <c r="GQ130" s="18" t="n"/>
      <c r="GR130" s="18" t="n"/>
      <c r="GS130" s="18" t="n"/>
      <c r="GT130" s="18" t="n"/>
      <c r="GU130" s="19" t="n"/>
      <c r="GY130" s="17" t="n"/>
      <c r="GZ130" s="19" t="n"/>
      <c r="HA130" s="17" t="n"/>
      <c r="HB130" s="18" t="n"/>
      <c r="HC130" s="18" t="n"/>
      <c r="HD130" s="18" t="n"/>
      <c r="HE130" s="18" t="n"/>
      <c r="HF130" s="18" t="n"/>
      <c r="HG130" s="18" t="n"/>
      <c r="HH130" s="18" t="n"/>
      <c r="HI130" s="18" t="n"/>
      <c r="HJ130" s="18" t="n"/>
      <c r="HK130" s="18" t="n"/>
      <c r="HL130" s="18" t="n"/>
      <c r="HM130" s="18" t="n"/>
      <c r="HN130" s="18" t="n"/>
      <c r="HO130" s="18" t="n"/>
      <c r="HP130" s="18" t="n"/>
      <c r="HQ130" s="18" t="n"/>
      <c r="HR130" s="18" t="n"/>
      <c r="HS130" s="18" t="n"/>
      <c r="HT130" s="18" t="n"/>
      <c r="HU130" s="18" t="n"/>
      <c r="HV130" s="18" t="n"/>
      <c r="HW130" s="18" t="n"/>
      <c r="HX130" s="18" t="n"/>
      <c r="HY130" s="18" t="n"/>
      <c r="HZ130" s="18" t="n"/>
      <c r="IA130" s="18" t="n"/>
      <c r="IB130" s="18" t="n"/>
      <c r="IC130" s="18" t="n"/>
      <c r="ID130" s="19" t="n"/>
      <c r="IG130" s="14" t="n"/>
    </row>
    <row r="131" ht="1.1" customHeight="1">
      <c r="I131" s="13" t="n"/>
      <c r="IG131" s="14" t="n"/>
    </row>
    <row r="132" ht="7.700000000000001" customHeight="1">
      <c r="I132" s="13" t="n"/>
      <c r="J132" s="99" t="inlineStr">
        <is>
          <t>（注）１　「要件」欄の２以上の項目に該当する場合は、いずれか１つの要件について、チェックを付け記載することで差し支えありません。</t>
        </is>
      </c>
      <c r="IG132" s="14" t="n"/>
    </row>
    <row r="133" ht="8.800000000000001" customHeight="1">
      <c r="I133" s="17" t="n"/>
      <c r="J133" s="18" t="n"/>
      <c r="K133" s="18" t="n"/>
      <c r="L133" s="18" t="n"/>
      <c r="M133" s="100" t="inlineStr">
        <is>
          <t>２　「特別障害者」、「同一生計配偶者」及び「扶養親族」に該当するかは、裏面の４－１の⑷をご確認ください。</t>
        </is>
      </c>
      <c r="N133" s="18" t="n"/>
      <c r="O133" s="18" t="n"/>
      <c r="P133" s="18" t="n"/>
      <c r="Q133" s="18" t="n"/>
      <c r="R133" s="18" t="n"/>
      <c r="S133" s="18" t="n"/>
      <c r="T133" s="18" t="n"/>
      <c r="U133" s="18" t="n"/>
      <c r="V133" s="18" t="n"/>
      <c r="W133" s="18" t="n"/>
      <c r="X133" s="18" t="n"/>
      <c r="Y133" s="18" t="n"/>
      <c r="Z133" s="18" t="n"/>
      <c r="AA133" s="18" t="n"/>
      <c r="AB133" s="18" t="n"/>
      <c r="AC133" s="18" t="n"/>
      <c r="AD133" s="18" t="n"/>
      <c r="AE133" s="18" t="n"/>
      <c r="AF133" s="18" t="n"/>
      <c r="AG133" s="18" t="n"/>
      <c r="AH133" s="18" t="n"/>
      <c r="AI133" s="18" t="n"/>
      <c r="AJ133" s="18" t="n"/>
      <c r="AK133" s="18" t="n"/>
      <c r="AL133" s="18" t="n"/>
      <c r="AM133" s="18" t="n"/>
      <c r="AN133" s="18" t="n"/>
      <c r="AO133" s="18" t="n"/>
      <c r="AP133" s="18" t="n"/>
      <c r="AQ133" s="18" t="n"/>
      <c r="AR133" s="18" t="n"/>
      <c r="AS133" s="18" t="n"/>
      <c r="AT133" s="18" t="n"/>
      <c r="AU133" s="18" t="n"/>
      <c r="AV133" s="18" t="n"/>
      <c r="AW133" s="18" t="n"/>
      <c r="AX133" s="18" t="n"/>
      <c r="AY133" s="18" t="n"/>
      <c r="AZ133" s="18" t="n"/>
      <c r="BA133" s="18" t="n"/>
      <c r="BB133" s="18" t="n"/>
      <c r="BC133" s="18" t="n"/>
      <c r="BD133" s="18" t="n"/>
      <c r="BE133" s="18" t="n"/>
      <c r="BF133" s="18" t="n"/>
      <c r="BG133" s="18" t="n"/>
      <c r="BH133" s="18" t="n"/>
      <c r="BI133" s="18" t="n"/>
      <c r="BJ133" s="18" t="n"/>
      <c r="BK133" s="18" t="n"/>
      <c r="BL133" s="18" t="n"/>
      <c r="BM133" s="18" t="n"/>
      <c r="BN133" s="18" t="n"/>
      <c r="BO133" s="18" t="n"/>
      <c r="BP133" s="18" t="n"/>
      <c r="BQ133" s="18" t="n"/>
      <c r="BR133" s="18" t="n"/>
      <c r="BS133" s="18" t="n"/>
      <c r="BT133" s="18" t="n"/>
      <c r="BU133" s="18" t="n"/>
      <c r="BV133" s="18" t="n"/>
      <c r="BW133" s="18" t="n"/>
      <c r="BX133" s="18" t="n"/>
      <c r="BY133" s="18" t="n"/>
      <c r="BZ133" s="18" t="n"/>
      <c r="CA133" s="18" t="n"/>
      <c r="CB133" s="18" t="n"/>
      <c r="CC133" s="18" t="n"/>
      <c r="CD133" s="18" t="n"/>
      <c r="CE133" s="18" t="n"/>
      <c r="CF133" s="18" t="n"/>
      <c r="CG133" s="18" t="n"/>
      <c r="CH133" s="18" t="n"/>
      <c r="CI133" s="18" t="n"/>
      <c r="CJ133" s="18" t="n"/>
      <c r="CK133" s="18" t="n"/>
      <c r="CL133" s="18" t="n"/>
      <c r="CM133" s="18" t="n"/>
      <c r="CN133" s="18" t="n"/>
      <c r="CO133" s="18" t="n"/>
      <c r="CP133" s="18" t="n"/>
      <c r="CQ133" s="18" t="n"/>
      <c r="CR133" s="18" t="n"/>
      <c r="CS133" s="18" t="n"/>
      <c r="CT133" s="18" t="n"/>
      <c r="CU133" s="18" t="n"/>
      <c r="CV133" s="18" t="n"/>
      <c r="CW133" s="18" t="n"/>
      <c r="CX133" s="18" t="n"/>
      <c r="CY133" s="18" t="n"/>
      <c r="CZ133" s="18" t="n"/>
      <c r="DA133" s="18" t="n"/>
      <c r="DB133" s="18" t="n"/>
      <c r="DC133" s="18" t="n"/>
      <c r="DD133" s="18" t="n"/>
      <c r="DE133" s="18" t="n"/>
      <c r="DF133" s="18" t="n"/>
      <c r="DG133" s="18" t="n"/>
      <c r="DH133" s="18" t="n"/>
      <c r="DI133" s="18" t="n"/>
      <c r="DJ133" s="18" t="n"/>
      <c r="DK133" s="18" t="n"/>
      <c r="DL133" s="18" t="n"/>
      <c r="DM133" s="18" t="n"/>
      <c r="DN133" s="18" t="n"/>
      <c r="DO133" s="18" t="n"/>
      <c r="DP133" s="18" t="n"/>
      <c r="DQ133" s="18" t="n"/>
      <c r="DR133" s="18" t="n"/>
      <c r="DS133" s="18" t="n"/>
      <c r="DT133" s="18" t="n"/>
      <c r="DU133" s="18" t="n"/>
      <c r="DV133" s="18" t="n"/>
      <c r="DW133" s="18" t="n"/>
      <c r="DX133" s="18" t="n"/>
      <c r="DY133" s="18" t="n"/>
      <c r="DZ133" s="18" t="n"/>
      <c r="EA133" s="18" t="n"/>
      <c r="EB133" s="18" t="n"/>
      <c r="EC133" s="18" t="n"/>
      <c r="ED133" s="18" t="n"/>
      <c r="EE133" s="18" t="n"/>
      <c r="EF133" s="18" t="n"/>
      <c r="EG133" s="18" t="n"/>
      <c r="EH133" s="18" t="n"/>
      <c r="EI133" s="18" t="n"/>
      <c r="EJ133" s="18" t="n"/>
      <c r="EK133" s="18" t="n"/>
      <c r="EL133" s="18" t="n"/>
      <c r="EM133" s="18" t="n"/>
      <c r="EN133" s="18" t="n"/>
      <c r="EO133" s="18" t="n"/>
      <c r="EP133" s="18" t="n"/>
      <c r="EQ133" s="18" t="n"/>
      <c r="ER133" s="18" t="n"/>
      <c r="ES133" s="18" t="n"/>
      <c r="ET133" s="18" t="n"/>
      <c r="EU133" s="18" t="n"/>
      <c r="EV133" s="18" t="n"/>
      <c r="EW133" s="18" t="n"/>
      <c r="EX133" s="18" t="n"/>
      <c r="EY133" s="18" t="n"/>
      <c r="EZ133" s="18" t="n"/>
      <c r="FA133" s="18" t="n"/>
      <c r="FB133" s="18" t="n"/>
      <c r="FC133" s="18" t="n"/>
      <c r="FD133" s="18" t="n"/>
      <c r="FE133" s="18" t="n"/>
      <c r="FF133" s="18" t="n"/>
      <c r="FG133" s="18" t="n"/>
      <c r="FH133" s="18" t="n"/>
      <c r="FI133" s="18" t="n"/>
      <c r="FJ133" s="18" t="n"/>
      <c r="FK133" s="18" t="n"/>
      <c r="FL133" s="18" t="n"/>
      <c r="FM133" s="18" t="n"/>
      <c r="FN133" s="18" t="n"/>
      <c r="FO133" s="18" t="n"/>
      <c r="FP133" s="18" t="n"/>
      <c r="FQ133" s="18" t="n"/>
      <c r="FR133" s="18" t="n"/>
      <c r="FS133" s="18" t="n"/>
      <c r="FT133" s="18" t="n"/>
      <c r="FU133" s="18" t="n"/>
      <c r="FV133" s="18" t="n"/>
      <c r="FW133" s="18" t="n"/>
      <c r="FX133" s="18" t="n"/>
      <c r="FY133" s="18" t="n"/>
      <c r="FZ133" s="18" t="n"/>
      <c r="GA133" s="18" t="n"/>
      <c r="GB133" s="18" t="n"/>
      <c r="GC133" s="18" t="n"/>
      <c r="GD133" s="18" t="n"/>
      <c r="GE133" s="18" t="n"/>
      <c r="GF133" s="18" t="n"/>
      <c r="GG133" s="18" t="n"/>
      <c r="GH133" s="18" t="n"/>
      <c r="GI133" s="18" t="n"/>
      <c r="GJ133" s="18" t="n"/>
      <c r="GK133" s="18" t="n"/>
      <c r="GL133" s="18" t="n"/>
      <c r="GM133" s="18" t="n"/>
      <c r="GN133" s="18" t="n"/>
      <c r="GO133" s="18" t="n"/>
      <c r="GP133" s="18" t="n"/>
      <c r="GQ133" s="18" t="n"/>
      <c r="GR133" s="18" t="n"/>
      <c r="GS133" s="18" t="n"/>
      <c r="GT133" s="18" t="n"/>
      <c r="GU133" s="18" t="n"/>
      <c r="GV133" s="18" t="n"/>
      <c r="GW133" s="18" t="n"/>
      <c r="GX133" s="18" t="n"/>
      <c r="GY133" s="18" t="n"/>
      <c r="GZ133" s="18" t="n"/>
      <c r="HA133" s="18" t="n"/>
      <c r="HB133" s="18" t="n"/>
      <c r="HC133" s="18" t="n"/>
      <c r="HD133" s="18" t="n"/>
      <c r="HE133" s="18" t="n"/>
      <c r="HF133" s="18" t="n"/>
      <c r="HG133" s="18" t="n"/>
      <c r="HH133" s="18" t="n"/>
      <c r="HI133" s="18" t="n"/>
      <c r="HJ133" s="18" t="n"/>
      <c r="HK133" s="18" t="n"/>
      <c r="HL133" s="18" t="n"/>
      <c r="HM133" s="18" t="n"/>
      <c r="HN133" s="18" t="n"/>
      <c r="HO133" s="18" t="n"/>
      <c r="HP133" s="18" t="n"/>
      <c r="HQ133" s="18" t="n"/>
      <c r="HR133" s="18" t="n"/>
      <c r="HS133" s="18" t="n"/>
      <c r="HT133" s="18" t="n"/>
      <c r="HU133" s="18" t="n"/>
      <c r="HV133" s="18" t="n"/>
      <c r="HW133" s="18" t="n"/>
      <c r="HX133" s="18" t="n"/>
      <c r="HY133" s="18" t="n"/>
      <c r="HZ133" s="18" t="n"/>
      <c r="IA133" s="18" t="n"/>
      <c r="IB133" s="18" t="n"/>
      <c r="IC133" s="18" t="n"/>
      <c r="ID133" s="18" t="n"/>
      <c r="IE133" s="18" t="n"/>
      <c r="IF133" s="18" t="n"/>
      <c r="IG133" s="19" t="n"/>
    </row>
    <row r="134" ht="3.3" customHeight="1"/>
    <row r="135" ht="7.700000000000001" customHeight="1"/>
    <row r="136" ht="3.3" customHeight="1">
      <c r="AF136" s="101" t="inlineStr">
        <is>
          <t>◆各申告書の記載に当たってのご注意◆</t>
        </is>
      </c>
    </row>
    <row r="137" ht="7.700000000000001" customHeight="1">
      <c r="ED137" s="102" t="inlineStr">
        <is>
          <t>⑵　「基礎控除申告書」の「区分Ⅰ」欄（Ａ～Ｃ）及びこの申告書の「区分Ⅱ」欄（①～④）にそれぞれ記載した区分を「控</t>
        </is>
      </c>
    </row>
    <row r="138" ht="2.2" customHeight="1"/>
    <row r="139" ht="1.1" customHeight="1">
      <c r="B139" s="102" t="inlineStr">
        <is>
          <t>１　これらの申告書は、令和８年12月１日以後に行う年末調整において基礎控除、配偶者（特別）控除、特定親族特別控除又は</t>
        </is>
      </c>
    </row>
    <row r="140" ht="8.800000000000001" customHeight="1">
      <c r="EH140" s="102" t="inlineStr">
        <is>
          <t>除額の計算」の表に当てはめて求めた控除額を「配偶者控除の額」欄又は「配偶者特別控除の額」欄に記載してください。</t>
        </is>
      </c>
    </row>
    <row r="141" ht="1.1" customHeight="1"/>
    <row r="142" ht="8.800000000000001" customHeight="1">
      <c r="D142" s="102" t="inlineStr">
        <is>
          <t>所得金額調整控除の適用を受けようとする場合に、令和８年の最後に給与の支払を受ける日の前日までに、給与の支払者（２</t>
        </is>
      </c>
      <c r="EE142" s="102" t="inlineStr">
        <is>
          <t>（注）「基礎控除申告書」の「区分Ⅰ」欄が（Ａ）～（Ｃ）に該当しない場合や「配偶者控除等申告書」の「区分Ⅱ」欄が</t>
        </is>
      </c>
    </row>
    <row r="143" ht="1.1" customHeight="1"/>
    <row r="144" ht="1.1" customHeight="1">
      <c r="D144" s="102" t="inlineStr">
        <is>
          <t>以上の給与の支払者から給与の支払を受ける場合には、主たる給与の支払者（「扶養控除等申告書」を提出した給与の支払</t>
        </is>
      </c>
    </row>
    <row r="145" ht="8.800000000000001" customHeight="1">
      <c r="EE145" s="102" t="inlineStr">
        <is>
          <t>①～④に該当しない場合は、配偶者（特別）控除の適用を受けることはできません。</t>
        </is>
      </c>
    </row>
    <row r="146" ht="1.1" customHeight="1"/>
    <row r="147" ht="8.800000000000001" customHeight="1">
      <c r="D147" s="102" t="inlineStr">
        <is>
          <t>者））に提出してください。</t>
        </is>
      </c>
      <c r="ED147" s="102" t="inlineStr">
        <is>
          <t>⑶　非居住者である配偶者について配偶者（特別）控除の適用を受ける場合には、「非居住者である配偶者」欄に○印を付</t>
        </is>
      </c>
    </row>
    <row r="148" ht="1.1" customHeight="1"/>
    <row r="149" ht="1.1" customHeight="1">
      <c r="E149" s="102" t="inlineStr">
        <is>
          <t>（注）あなたの年末調整の対象となる給与の収入金額が2,000万円を超える場合には、年末調整は行われません。</t>
        </is>
      </c>
    </row>
    <row r="150" ht="8.800000000000001" customHeight="1">
      <c r="EH150" s="102" t="inlineStr">
        <is>
          <t>け、「生計を一にする事実」欄に本年中にその配偶者に送金等をした金額の合計額を記載してください。</t>
        </is>
      </c>
    </row>
    <row r="151" ht="6.600000000000001" customHeight="1">
      <c r="B151" s="102" t="inlineStr">
        <is>
          <t>２　「基礎控除申告書」及び「配偶者控除等申告書」は、次の場合に応じて記載してください。</t>
        </is>
      </c>
    </row>
    <row r="152" ht="3.3" customHeight="1">
      <c r="FN152" s="101" t="inlineStr">
        <is>
          <t>◆給与所得者の特定親族特別控除申告書◆</t>
        </is>
      </c>
    </row>
    <row r="153" ht="1.1" customHeight="1"/>
    <row r="154" ht="6.600000000000001" customHeight="1">
      <c r="D154" s="102" t="inlineStr">
        <is>
          <t>⑴　あなたの本年中の合計所得金額の見積額が1,000万円以下で、かつ、配偶者の本年中の合計所得金額の見積額が133万円</t>
        </is>
      </c>
    </row>
    <row r="155" ht="2.2" customHeight="1">
      <c r="EC155" s="102" t="inlineStr">
        <is>
          <t>３－１　申告についてのご注意</t>
        </is>
      </c>
    </row>
    <row r="156" ht="1.1" customHeight="1"/>
    <row r="157" ht="5.5" customHeight="1">
      <c r="F157" s="102" t="inlineStr">
        <is>
          <t>以下である場合は、「基礎控除申告書」、「配偶者控除等申告書」の順に記載してください。</t>
        </is>
      </c>
    </row>
    <row r="158" ht="2.2" customHeight="1"/>
    <row r="159" ht="2.2" customHeight="1">
      <c r="ED159" s="102" t="inlineStr">
        <is>
          <t>⑴　「特定親族」とは、あなたと生計を一にする年齢19歳以上23歳未満の親族（児童福祉法の規定により養育を委託された</t>
        </is>
      </c>
    </row>
    <row r="160" ht="1.1" customHeight="1"/>
    <row r="161" ht="5.5" customHeight="1">
      <c r="D161" s="102" t="inlineStr">
        <is>
          <t>⑵　上記⑴の場合以外の場合で、かつ、あなたの本年中の合計所得金額の見積額が2,500万円以下であるときは、「基礎控除</t>
        </is>
      </c>
    </row>
    <row r="162" ht="1.1" customHeight="1"/>
    <row r="163" ht="2.2" customHeight="1">
      <c r="EH163" s="102" t="inlineStr">
        <is>
          <t>いわゆる里子を含み、配偶者、青色事業専従者として給与の支払を受ける人及び白色事業専従者を除きます。）で合計所</t>
        </is>
      </c>
    </row>
    <row r="164" ht="1.1" customHeight="1"/>
    <row r="165" ht="5.5" customHeight="1">
      <c r="F165" s="102" t="inlineStr">
        <is>
          <t>申告書」のみ記載してください（「配偶者控除等申告書」を記載する必要はありません。）。</t>
        </is>
      </c>
    </row>
    <row r="166" ht="1.1" customHeight="1"/>
    <row r="167" ht="3.3" customHeight="1">
      <c r="EH167" s="102" t="inlineStr">
        <is>
          <t>得金額が62万円超123万円以下（給与所得だけの場合は、給与の収入金額が136万円超197万円以下）の人をいいます。</t>
        </is>
      </c>
    </row>
    <row r="168" ht="1.1" customHeight="1"/>
    <row r="169" ht="5.5" customHeight="1">
      <c r="B169" s="102" t="inlineStr">
        <is>
          <t>３　「特定親族特別控除申告書」は、年末調整において特定親族特別控除の適用を受けようとする場合に記載してください。</t>
        </is>
      </c>
    </row>
    <row r="170" ht="1.1" customHeight="1"/>
    <row r="171" ht="2.2" customHeight="1">
      <c r="ED171" s="102" t="inlineStr">
        <is>
          <t>⑵　あなたの親族が、２人以上の所得者の特定親族に該当する場合には、その親族は、これらの所得者のうちいずれか１人</t>
        </is>
      </c>
    </row>
    <row r="172" ht="1.1" customHeight="1"/>
    <row r="173" ht="5.5" customHeight="1">
      <c r="B173" s="102" t="inlineStr">
        <is>
          <t>４　「所得金額調整控除申告書」は、年末調整において所得金額調整控除の適用を受けようとする場合に記載してください。</t>
        </is>
      </c>
    </row>
    <row r="174" ht="1.1" customHeight="1"/>
    <row r="175" ht="3.3" customHeight="1">
      <c r="EH175" s="102" t="inlineStr">
        <is>
          <t>の特定親族にのみ該当するものとみなされます。この他にも特定親族特別控除の適用を受けることができない場合があり</t>
        </is>
      </c>
    </row>
    <row r="176" ht="6.600000000000001" customHeight="1">
      <c r="B176" s="102" t="inlineStr">
        <is>
          <t>なお、あなたの本年中の年末調整の対象となる給与の収入金額が850万円以下である場合又は「所得金額調整控除申告書」</t>
        </is>
      </c>
    </row>
    <row r="177" ht="1.1" customHeight="1"/>
    <row r="178" ht="2.2" customHeight="1">
      <c r="EH178" s="102" t="inlineStr">
        <is>
          <t>ますので、国税庁ホームページに掲載している「記載のしかた」をご確認ください。</t>
        </is>
      </c>
    </row>
    <row r="179" ht="1.1" customHeight="1"/>
    <row r="180" ht="5.5" customHeight="1">
      <c r="D180" s="102" t="inlineStr">
        <is>
          <t>の「要件」欄の各項目のいずれにも該当しない場合には、所得金額調整控除の適用を受けることはできません。</t>
        </is>
      </c>
    </row>
    <row r="181" ht="1.1" customHeight="1"/>
    <row r="182" ht="2.2" customHeight="1">
      <c r="EH182" s="102" t="inlineStr">
        <is>
          <t>国税庁ホームページ：www.nta.go.jp（表面の案内も参照）</t>
        </is>
      </c>
    </row>
    <row r="183" ht="1.1" customHeight="1"/>
    <row r="184" ht="6.600000000000001" customHeight="1">
      <c r="B184" s="102" t="inlineStr">
        <is>
          <t>５　「配偶者控除等申告書」、「特定親族特別控除申告書」及び「所得金額調整控除申告書」の「個人番号」欄については、</t>
        </is>
      </c>
    </row>
    <row r="185" ht="3.3" customHeight="1">
      <c r="EC185" s="102" t="inlineStr">
        <is>
          <t>３－２　記載についてのご注意</t>
        </is>
      </c>
    </row>
    <row r="186" ht="1.1" customHeight="1"/>
    <row r="187" ht="4.4" customHeight="1">
      <c r="D187" s="102" t="inlineStr">
        <is>
          <t>一定の要件の下、マイナンバー（個人番号）の記載を要しない場合がありますので、給与の支払者に確認してください。</t>
        </is>
      </c>
    </row>
    <row r="188" ht="2.2" customHeight="1"/>
    <row r="189" ht="2.2" customHeight="1">
      <c r="ED189" s="102" t="inlineStr">
        <is>
          <t>⑴　「特定親族の本年中の合計所得金額の見積額」欄に記載した金額を「控除額の計算」の表に当てはめて求めた控除額を</t>
        </is>
      </c>
    </row>
    <row r="190" ht="1.1" customHeight="1"/>
    <row r="191" ht="5.5" customHeight="1">
      <c r="B191" s="102" t="inlineStr">
        <is>
          <t>６　非居住者（注）である親族について配偶者（特別）控除又は特定親族特別控除の適用を受けよ</t>
        </is>
      </c>
    </row>
    <row r="192" ht="1.1" customHeight="1"/>
    <row r="193" ht="3.3" customHeight="1">
      <c r="EH193" s="102" t="inlineStr">
        <is>
          <t>「特定親族特別控除の額」欄に記載してください。</t>
        </is>
      </c>
    </row>
    <row r="194" ht="1.1" customHeight="1"/>
    <row r="195" ht="2.2" customHeight="1">
      <c r="B195" s="102" t="inlineStr">
        <is>
          <t>うとする場合は、その親族に係る「親族関係書類」及び「送金関係書類」を提出し、又は</t>
        </is>
      </c>
    </row>
    <row r="196" ht="3.3" customHeight="1">
      <c r="CO196" s="91" t="inlineStr">
        <is>
          <t>国税庁ホームページに掲載
下記の資料名で検索</t>
        </is>
      </c>
    </row>
    <row r="197" ht="1.1" customHeight="1"/>
    <row r="198" ht="2.2" customHeight="1">
      <c r="ED198" s="102" t="inlineStr">
        <is>
          <t>⑵　非居住者である親族について特定親族特別控除の適用を受ける場合には、「非居住者である特定親族」欄に○印を付け、</t>
        </is>
      </c>
    </row>
    <row r="199" ht="1.1" customHeight="1"/>
    <row r="200" ht="5.5" customHeight="1">
      <c r="B200" s="102" t="inlineStr">
        <is>
          <t>提示する必要があります。詳しくは、国税庁ホームページに掲載している「非居住者である</t>
        </is>
      </c>
    </row>
    <row r="201" ht="1.1" customHeight="1"/>
    <row r="202" ht="3.3" customHeight="1">
      <c r="EH202" s="102" t="inlineStr">
        <is>
          <t>「生計を一にする事実」欄に本年中にその親族に送金等をした金額の合計額を記載してください。</t>
        </is>
      </c>
    </row>
    <row r="203" ht="1.1" customHeight="1"/>
    <row r="204" ht="3.3" customHeight="1">
      <c r="B204" s="102" t="inlineStr">
        <is>
          <t>親族について扶養控除等の適用を受ける方へ」をご覧ください。</t>
        </is>
      </c>
    </row>
    <row r="205" ht="2.2" customHeight="1">
      <c r="CO205" s="103" t="inlineStr">
        <is>
          <t>www.nta.go.jp</t>
        </is>
      </c>
    </row>
    <row r="206" ht="3.3" customHeight="1"/>
    <row r="207" ht="1.1" customHeight="1"/>
    <row r="208" ht="2.2" customHeight="1">
      <c r="E208" s="102" t="inlineStr">
        <is>
          <t>（注）「非居住者」とは、国内に住所を有せず、かつ、現在まで引き続いて１年以上国内に</t>
        </is>
      </c>
    </row>
    <row r="209" ht="3.3" customHeight="1">
      <c r="FU209" s="101" t="inlineStr">
        <is>
          <t>◆所得金額調整控除申告書◆</t>
        </is>
      </c>
    </row>
    <row r="210" ht="2.2" customHeight="1"/>
    <row r="211" ht="1.1" customHeight="1">
      <c r="CO211" s="104" t="inlineStr">
        <is>
          <t>非居住者である親族について</t>
        </is>
      </c>
    </row>
    <row r="212" ht="1.1" customHeight="1"/>
    <row r="213" ht="2.2" customHeight="1">
      <c r="E213" s="102" t="inlineStr">
        <is>
          <t>居所を有しない個人をいいます。</t>
        </is>
      </c>
    </row>
    <row r="214" ht="1.1" customHeight="1">
      <c r="EC214" s="102" t="inlineStr">
        <is>
          <t>４－１ 申告についてのご注意</t>
        </is>
      </c>
    </row>
    <row r="215" ht="2.2" customHeight="1"/>
    <row r="216" ht="4.4" customHeight="1">
      <c r="CO216" s="104" t="inlineStr">
        <is>
          <t>扶養控除等の適用を受ける方へ</t>
        </is>
      </c>
    </row>
    <row r="217" ht="1.1" customHeight="1"/>
    <row r="218" ht="1.1" customHeight="1"/>
    <row r="219" ht="1.1" customHeight="1">
      <c r="ED219" s="102" t="inlineStr">
        <is>
          <t>⑴　あなたの年末調整の対象となる給与の収入金額が850万円以下の場合には、所得金額調整控除の適用を受けることが</t>
        </is>
      </c>
    </row>
    <row r="220" ht="4.4" customHeight="1"/>
    <row r="221" ht="4.4" customHeight="1">
      <c r="C221" s="105" t="inlineStr">
        <is>
          <t>〔各申告書の合計所得金額について〕</t>
        </is>
      </c>
    </row>
    <row r="222" ht="6.600000000000001" customHeight="1">
      <c r="EH222" s="102" t="inlineStr">
        <is>
          <t>できません。</t>
        </is>
      </c>
    </row>
    <row r="223" ht="2.2" customHeight="1"/>
    <row r="224" ht="1.1" customHeight="1">
      <c r="C224" s="106" t="inlineStr">
        <is>
          <t>各申告書の「本年中の合計所得金額の見積額」欄の記載に当たっては、国税庁ホームページに掲載している</t>
        </is>
      </c>
    </row>
    <row r="225" ht="9.9" customHeight="1">
      <c r="ED225" s="102" t="inlineStr">
        <is>
          <t>⑵　所得金額調整控除には、夫婦共働き世帯のように同じ世帯に所得者が２人以上いる場合において、特別障害者や扶養親</t>
        </is>
      </c>
    </row>
    <row r="226" ht="1.1" customHeight="1">
      <c r="EH226" s="102" t="inlineStr">
        <is>
          <t>族１人ごとに、同一世帯内のいずれか１人の所得者にのみ適用されるという制限がありません。したがって、夫婦ともに</t>
        </is>
      </c>
    </row>
    <row r="227" ht="8.800000000000001" customHeight="1">
      <c r="C227" s="106" t="inlineStr">
        <is>
          <t>「合計所得金額の計算について」をご参照ください。</t>
        </is>
      </c>
    </row>
    <row r="228" ht="2.2" customHeight="1">
      <c r="EH228" s="102" t="inlineStr">
        <is>
          <t>給与の収入金額が850万円を超えており、夫婦の間に年齢23歳未満の扶養親族である子が１人いるような場合には、その</t>
        </is>
      </c>
    </row>
    <row r="229" ht="5.5" customHeight="1"/>
    <row r="230" ht="1.1" customHeight="1">
      <c r="T230" s="104" t="inlineStr">
        <is>
          <t>【参考】給与所得金額の計算方法</t>
        </is>
      </c>
    </row>
    <row r="231" ht="1.1" customHeight="1"/>
    <row r="232" ht="5.5" customHeight="1">
      <c r="EH232" s="102" t="inlineStr">
        <is>
          <t>夫婦双方が、この控除を受けることができます。</t>
        </is>
      </c>
    </row>
    <row r="233" ht="1.1" customHeight="1"/>
    <row r="234" ht="1.1" customHeight="1">
      <c r="U234" s="107" t="n"/>
      <c r="V234" s="108" t="n"/>
      <c r="W234" s="108" t="n"/>
      <c r="X234" s="108" t="n"/>
      <c r="Y234" s="108" t="n"/>
      <c r="Z234" s="108" t="n"/>
      <c r="AA234" s="108" t="n"/>
      <c r="AB234" s="108" t="n"/>
      <c r="AC234" s="108" t="n"/>
      <c r="AD234" s="108" t="n"/>
      <c r="AE234" s="108" t="n"/>
      <c r="AF234" s="108" t="n"/>
      <c r="AG234" s="108" t="n"/>
      <c r="AH234" s="108" t="n"/>
      <c r="AI234" s="109" t="inlineStr">
        <is>
          <t>給与の収入金額（ⓐ）</t>
        </is>
      </c>
      <c r="AJ234" s="108" t="n"/>
      <c r="AK234" s="108" t="n"/>
      <c r="AL234" s="108" t="n"/>
      <c r="AM234" s="108" t="n"/>
      <c r="AN234" s="108" t="n"/>
      <c r="AO234" s="108" t="n"/>
      <c r="AP234" s="108" t="n"/>
      <c r="AQ234" s="108" t="n"/>
      <c r="AR234" s="108" t="n"/>
      <c r="AS234" s="108" t="n"/>
      <c r="AT234" s="108" t="n"/>
      <c r="AU234" s="108" t="n"/>
      <c r="AV234" s="108" t="n"/>
      <c r="AW234" s="108" t="n"/>
      <c r="AX234" s="108" t="n"/>
      <c r="AY234" s="108" t="n"/>
      <c r="AZ234" s="108" t="n"/>
      <c r="BA234" s="108" t="n"/>
      <c r="BB234" s="108" t="n"/>
      <c r="BC234" s="108" t="n"/>
      <c r="BD234" s="108" t="n"/>
      <c r="BE234" s="108" t="n"/>
      <c r="BF234" s="108" t="n"/>
      <c r="BG234" s="108" t="n"/>
      <c r="BH234" s="108" t="n"/>
      <c r="BI234" s="108" t="n"/>
      <c r="BJ234" s="108" t="n"/>
      <c r="BK234" s="108" t="n"/>
      <c r="BL234" s="107" t="n"/>
      <c r="BM234" s="108" t="n"/>
      <c r="BN234" s="108" t="n"/>
      <c r="BO234" s="108" t="n"/>
      <c r="BP234" s="108" t="n"/>
      <c r="BQ234" s="108" t="n"/>
      <c r="BR234" s="108" t="n"/>
      <c r="BS234" s="108" t="n"/>
      <c r="BT234" s="108" t="n"/>
      <c r="BU234" s="108" t="n"/>
      <c r="BV234" s="108" t="n"/>
      <c r="BW234" s="108" t="n"/>
      <c r="BX234" s="108" t="n"/>
      <c r="BY234" s="108" t="n"/>
      <c r="BZ234" s="108" t="n"/>
      <c r="CA234" s="108" t="n"/>
      <c r="CB234" s="108" t="n"/>
      <c r="CC234" s="108" t="n"/>
      <c r="CD234" s="108" t="n"/>
      <c r="CE234" s="108" t="n"/>
      <c r="CF234" s="109" t="inlineStr">
        <is>
          <t>給与所得の金額</t>
        </is>
      </c>
      <c r="CG234" s="108" t="n"/>
      <c r="CH234" s="108" t="n"/>
      <c r="CI234" s="108" t="n"/>
      <c r="CJ234" s="108" t="n"/>
      <c r="CK234" s="108" t="n"/>
      <c r="CL234" s="108" t="n"/>
      <c r="CM234" s="108" t="n"/>
      <c r="CN234" s="108" t="n"/>
      <c r="CO234" s="108" t="n"/>
      <c r="CP234" s="108" t="n"/>
      <c r="CQ234" s="108" t="n"/>
      <c r="CR234" s="108" t="n"/>
      <c r="CS234" s="108" t="n"/>
      <c r="CT234" s="108" t="n"/>
      <c r="CU234" s="108" t="n"/>
      <c r="CV234" s="108" t="n"/>
      <c r="CW234" s="108" t="n"/>
      <c r="CX234" s="108" t="n"/>
      <c r="CY234" s="108" t="n"/>
      <c r="CZ234" s="108" t="n"/>
      <c r="DA234" s="108" t="n"/>
      <c r="DB234" s="108" t="n"/>
      <c r="DC234" s="108" t="n"/>
      <c r="DD234" s="108" t="n"/>
      <c r="DE234" s="108" t="n"/>
      <c r="DF234" s="108" t="n"/>
      <c r="DG234" s="108" t="n"/>
      <c r="DH234" s="108" t="n"/>
      <c r="DI234" s="108" t="n"/>
      <c r="DJ234" s="108" t="n"/>
      <c r="DK234" s="108" t="n"/>
      <c r="DL234" s="108" t="n"/>
      <c r="DM234" s="108" t="n"/>
      <c r="DN234" s="108" t="n"/>
      <c r="DO234" s="108" t="n"/>
      <c r="DP234" s="108" t="n"/>
      <c r="DQ234" s="108" t="n"/>
      <c r="DR234" s="108" t="n"/>
      <c r="DS234" s="108" t="n"/>
      <c r="DT234" s="110" t="n"/>
    </row>
    <row r="235" ht="1.1" customHeight="1">
      <c r="U235" s="110" t="n"/>
      <c r="BL235" s="110" t="n"/>
      <c r="DT235" s="110" t="n"/>
    </row>
    <row r="236" ht="1.1" customHeight="1">
      <c r="U236" s="110" t="n"/>
      <c r="BL236" s="110" t="n"/>
      <c r="DT236" s="110" t="n"/>
    </row>
    <row r="237" ht="5.5" customHeight="1">
      <c r="U237" s="110" t="n"/>
      <c r="BL237" s="110" t="n"/>
      <c r="DT237" s="110" t="n"/>
      <c r="ED237" s="102" t="inlineStr">
        <is>
          <t>⑶　年末調整における所得金額調整控除の額については、主たる給与の支払者（「扶養控除等申告書」の提出を受けた給与</t>
        </is>
      </c>
    </row>
    <row r="238" ht="1.1" customHeight="1">
      <c r="U238" s="107" t="n"/>
      <c r="V238" s="108" t="n"/>
      <c r="W238" s="108" t="n"/>
      <c r="X238" s="108" t="n"/>
      <c r="Y238" s="108" t="n"/>
      <c r="Z238" s="108" t="n"/>
      <c r="AA238" s="108" t="n"/>
      <c r="AB238" s="108" t="n"/>
      <c r="AC238" s="108" t="n"/>
      <c r="AD238" s="108" t="n"/>
      <c r="AE238" s="109" t="inlineStr">
        <is>
          <t>１円以上　 740,999円以下</t>
        </is>
      </c>
      <c r="AF238" s="108" t="n"/>
      <c r="AG238" s="108" t="n"/>
      <c r="AH238" s="108" t="n"/>
      <c r="AI238" s="108" t="n"/>
      <c r="AJ238" s="108" t="n"/>
      <c r="AK238" s="108" t="n"/>
      <c r="AL238" s="108" t="n"/>
      <c r="AM238" s="108" t="n"/>
      <c r="AN238" s="108" t="n"/>
      <c r="AO238" s="108" t="n"/>
      <c r="AP238" s="108" t="n"/>
      <c r="AQ238" s="108" t="n"/>
      <c r="AR238" s="108" t="n"/>
      <c r="AS238" s="108" t="n"/>
      <c r="AT238" s="108" t="n"/>
      <c r="AU238" s="108" t="n"/>
      <c r="AV238" s="108" t="n"/>
      <c r="AW238" s="108" t="n"/>
      <c r="AX238" s="108" t="n"/>
      <c r="AY238" s="108" t="n"/>
      <c r="AZ238" s="108" t="n"/>
      <c r="BA238" s="108" t="n"/>
      <c r="BB238" s="108" t="n"/>
      <c r="BC238" s="108" t="n"/>
      <c r="BD238" s="108" t="n"/>
      <c r="BE238" s="108" t="n"/>
      <c r="BF238" s="108" t="n"/>
      <c r="BG238" s="108" t="n"/>
      <c r="BH238" s="108" t="n"/>
      <c r="BI238" s="108" t="n"/>
      <c r="BJ238" s="108" t="n"/>
      <c r="BK238" s="108" t="n"/>
      <c r="BL238" s="107" t="n"/>
      <c r="BM238" s="108" t="n"/>
      <c r="BN238" s="108" t="n"/>
      <c r="BO238" s="108" t="n"/>
      <c r="BP238" s="108" t="n"/>
      <c r="BQ238" s="108" t="n"/>
      <c r="BR238" s="108" t="n"/>
      <c r="BS238" s="108" t="n"/>
      <c r="BT238" s="108" t="n"/>
      <c r="BU238" s="108" t="n"/>
      <c r="BV238" s="108" t="n"/>
      <c r="BW238" s="108" t="n"/>
      <c r="BX238" s="108" t="n"/>
      <c r="BY238" s="108" t="n"/>
      <c r="BZ238" s="108" t="n"/>
      <c r="CA238" s="108" t="n"/>
      <c r="CB238" s="108" t="n"/>
      <c r="CC238" s="108" t="n"/>
      <c r="CD238" s="108" t="n"/>
      <c r="CE238" s="108" t="n"/>
      <c r="CF238" s="108" t="n"/>
      <c r="CG238" s="108" t="n"/>
      <c r="CH238" s="108" t="n"/>
      <c r="CI238" s="108" t="n"/>
      <c r="CJ238" s="108" t="n"/>
      <c r="CK238" s="108" t="n"/>
      <c r="CL238" s="108" t="n"/>
      <c r="CM238" s="108" t="n"/>
      <c r="CN238" s="108" t="n"/>
      <c r="CO238" s="108" t="n"/>
      <c r="CP238" s="109" t="inlineStr">
        <is>
          <t>０円</t>
        </is>
      </c>
      <c r="CQ238" s="108" t="n"/>
      <c r="CR238" s="108" t="n"/>
      <c r="CS238" s="108" t="n"/>
      <c r="CT238" s="108" t="n"/>
      <c r="CU238" s="108" t="n"/>
      <c r="CV238" s="108" t="n"/>
      <c r="CW238" s="108" t="n"/>
      <c r="CX238" s="108" t="n"/>
      <c r="CY238" s="108" t="n"/>
      <c r="CZ238" s="108" t="n"/>
      <c r="DA238" s="108" t="n"/>
      <c r="DB238" s="108" t="n"/>
      <c r="DC238" s="108" t="n"/>
      <c r="DD238" s="108" t="n"/>
      <c r="DE238" s="108" t="n"/>
      <c r="DF238" s="108" t="n"/>
      <c r="DG238" s="108" t="n"/>
      <c r="DH238" s="108" t="n"/>
      <c r="DI238" s="108" t="n"/>
      <c r="DJ238" s="108" t="n"/>
      <c r="DK238" s="108" t="n"/>
      <c r="DL238" s="108" t="n"/>
      <c r="DM238" s="108" t="n"/>
      <c r="DN238" s="108" t="n"/>
      <c r="DO238" s="108" t="n"/>
      <c r="DP238" s="108" t="n"/>
      <c r="DQ238" s="108" t="n"/>
      <c r="DR238" s="108" t="n"/>
      <c r="DS238" s="108" t="n"/>
      <c r="DT238" s="110" t="n"/>
    </row>
    <row r="239" ht="2.2" customHeight="1">
      <c r="U239" s="110" t="n"/>
      <c r="BL239" s="110" t="n"/>
      <c r="DT239" s="110" t="n"/>
    </row>
    <row r="240" ht="1.1" customHeight="1">
      <c r="U240" s="110" t="n"/>
      <c r="BL240" s="110" t="n"/>
      <c r="DT240" s="110" t="n"/>
    </row>
    <row r="241" ht="4.4" customHeight="1">
      <c r="U241" s="110" t="n"/>
      <c r="BL241" s="110" t="n"/>
      <c r="DT241" s="110" t="n"/>
      <c r="EH241" s="102" t="inlineStr">
        <is>
          <t>の支払者）が計算することになります（最大15万円）。</t>
        </is>
      </c>
    </row>
    <row r="242" ht="1.1" customHeight="1">
      <c r="C242" s="91" t="inlineStr">
        <is>
          <t>国税庁ホームページに掲載
下記の資料名で検索</t>
        </is>
      </c>
      <c r="U242" s="107" t="n"/>
      <c r="V242" s="108" t="n"/>
      <c r="W242" s="108" t="n"/>
      <c r="X242" s="108" t="n"/>
      <c r="Y242" s="108" t="n"/>
      <c r="Z242" s="108" t="n"/>
      <c r="AA242" s="108" t="n"/>
      <c r="AB242" s="108" t="n"/>
      <c r="AC242" s="108" t="n"/>
      <c r="AD242" s="108" t="n"/>
      <c r="AE242" s="109" t="inlineStr">
        <is>
          <t>741,000円以上　2,190,999円以下</t>
        </is>
      </c>
      <c r="AF242" s="108" t="n"/>
      <c r="AG242" s="108" t="n"/>
      <c r="AH242" s="108" t="n"/>
      <c r="AI242" s="108" t="n"/>
      <c r="AJ242" s="108" t="n"/>
      <c r="AK242" s="108" t="n"/>
      <c r="AL242" s="108" t="n"/>
      <c r="AM242" s="108" t="n"/>
      <c r="AN242" s="108" t="n"/>
      <c r="AO242" s="108" t="n"/>
      <c r="AP242" s="108" t="n"/>
      <c r="AQ242" s="108" t="n"/>
      <c r="AR242" s="108" t="n"/>
      <c r="AS242" s="108" t="n"/>
      <c r="AT242" s="108" t="n"/>
      <c r="AU242" s="108" t="n"/>
      <c r="AV242" s="108" t="n"/>
      <c r="AW242" s="108" t="n"/>
      <c r="AX242" s="108" t="n"/>
      <c r="AY242" s="108" t="n"/>
      <c r="AZ242" s="108" t="n"/>
      <c r="BA242" s="108" t="n"/>
      <c r="BB242" s="108" t="n"/>
      <c r="BC242" s="108" t="n"/>
      <c r="BD242" s="108" t="n"/>
      <c r="BE242" s="108" t="n"/>
      <c r="BF242" s="108" t="n"/>
      <c r="BG242" s="108" t="n"/>
      <c r="BH242" s="108" t="n"/>
      <c r="BI242" s="108" t="n"/>
      <c r="BJ242" s="108" t="n"/>
      <c r="BK242" s="108" t="n"/>
      <c r="BL242" s="107" t="n"/>
      <c r="BM242" s="108" t="n"/>
      <c r="BN242" s="108" t="n"/>
      <c r="BO242" s="108" t="n"/>
      <c r="BP242" s="108" t="n"/>
      <c r="BQ242" s="108" t="n"/>
      <c r="BR242" s="108" t="n"/>
      <c r="BS242" s="108" t="n"/>
      <c r="BT242" s="108" t="n"/>
      <c r="BU242" s="108" t="n"/>
      <c r="BV242" s="108" t="n"/>
      <c r="BW242" s="108" t="n"/>
      <c r="BX242" s="108" t="n"/>
      <c r="BY242" s="108" t="n"/>
      <c r="BZ242" s="108" t="n"/>
      <c r="CA242" s="108" t="n"/>
      <c r="CB242" s="108" t="n"/>
      <c r="CC242" s="108" t="n"/>
      <c r="CD242" s="109" t="inlineStr">
        <is>
          <t>（ⓐ）－740,000円</t>
        </is>
      </c>
      <c r="CE242" s="108" t="n"/>
      <c r="CF242" s="108" t="n"/>
      <c r="CG242" s="108" t="n"/>
      <c r="CH242" s="108" t="n"/>
      <c r="CI242" s="108" t="n"/>
      <c r="CJ242" s="108" t="n"/>
      <c r="CK242" s="108" t="n"/>
      <c r="CL242" s="108" t="n"/>
      <c r="CM242" s="108" t="n"/>
      <c r="CN242" s="108" t="n"/>
      <c r="CO242" s="108" t="n"/>
      <c r="CP242" s="108" t="n"/>
      <c r="CQ242" s="108" t="n"/>
      <c r="CR242" s="108" t="n"/>
      <c r="CS242" s="108" t="n"/>
      <c r="CT242" s="108" t="n"/>
      <c r="CU242" s="108" t="n"/>
      <c r="CV242" s="108" t="n"/>
      <c r="CW242" s="108" t="n"/>
      <c r="CX242" s="108" t="n"/>
      <c r="CY242" s="108" t="n"/>
      <c r="CZ242" s="108" t="n"/>
      <c r="DA242" s="108" t="n"/>
      <c r="DB242" s="108" t="n"/>
      <c r="DC242" s="108" t="n"/>
      <c r="DD242" s="108" t="n"/>
      <c r="DE242" s="108" t="n"/>
      <c r="DF242" s="108" t="n"/>
      <c r="DG242" s="108" t="n"/>
      <c r="DH242" s="108" t="n"/>
      <c r="DI242" s="108" t="n"/>
      <c r="DJ242" s="108" t="n"/>
      <c r="DK242" s="108" t="n"/>
      <c r="DL242" s="108" t="n"/>
      <c r="DM242" s="108" t="n"/>
      <c r="DN242" s="108" t="n"/>
      <c r="DO242" s="108" t="n"/>
      <c r="DP242" s="108" t="n"/>
      <c r="DQ242" s="108" t="n"/>
      <c r="DR242" s="108" t="n"/>
      <c r="DS242" s="108" t="n"/>
      <c r="DT242" s="110" t="n"/>
    </row>
    <row r="243" ht="3.3" customHeight="1">
      <c r="U243" s="110" t="n"/>
      <c r="BL243" s="110" t="n"/>
      <c r="DT243" s="110" t="n"/>
    </row>
    <row r="244" ht="1.1" customHeight="1">
      <c r="U244" s="110" t="n"/>
      <c r="BL244" s="110" t="n"/>
      <c r="DT244" s="110" t="n"/>
    </row>
    <row r="245" ht="3.3" customHeight="1">
      <c r="U245" s="110" t="n"/>
      <c r="BL245" s="110" t="n"/>
      <c r="DT245" s="110" t="n"/>
      <c r="ED245" s="102" t="inlineStr">
        <is>
          <t>⑷　所得金額調整控除申告書の注２の用語の説明は次のとおりです。</t>
        </is>
      </c>
    </row>
    <row r="246" ht="1.1" customHeight="1">
      <c r="U246" s="107" t="n"/>
      <c r="V246" s="108" t="n"/>
      <c r="W246" s="108" t="n"/>
      <c r="X246" s="108" t="n"/>
      <c r="Y246" s="108" t="n"/>
      <c r="Z246" s="108" t="n"/>
      <c r="AA246" s="108" t="n"/>
      <c r="AB246" s="108" t="n"/>
      <c r="AC246" s="108" t="n"/>
      <c r="AD246" s="109" t="inlineStr">
        <is>
          <t>2,191,000円以上　2,192,999円以下</t>
        </is>
      </c>
      <c r="AE246" s="108" t="n"/>
      <c r="AF246" s="108" t="n"/>
      <c r="AG246" s="108" t="n"/>
      <c r="AH246" s="108" t="n"/>
      <c r="AI246" s="108" t="n"/>
      <c r="AJ246" s="108" t="n"/>
      <c r="AK246" s="108" t="n"/>
      <c r="AL246" s="108" t="n"/>
      <c r="AM246" s="108" t="n"/>
      <c r="AN246" s="108" t="n"/>
      <c r="AO246" s="108" t="n"/>
      <c r="AP246" s="108" t="n"/>
      <c r="AQ246" s="108" t="n"/>
      <c r="AR246" s="108" t="n"/>
      <c r="AS246" s="108" t="n"/>
      <c r="AT246" s="108" t="n"/>
      <c r="AU246" s="108" t="n"/>
      <c r="AV246" s="108" t="n"/>
      <c r="AW246" s="108" t="n"/>
      <c r="AX246" s="108" t="n"/>
      <c r="AY246" s="108" t="n"/>
      <c r="AZ246" s="108" t="n"/>
      <c r="BA246" s="108" t="n"/>
      <c r="BB246" s="108" t="n"/>
      <c r="BC246" s="108" t="n"/>
      <c r="BD246" s="108" t="n"/>
      <c r="BE246" s="108" t="n"/>
      <c r="BF246" s="108" t="n"/>
      <c r="BG246" s="108" t="n"/>
      <c r="BH246" s="108" t="n"/>
      <c r="BI246" s="108" t="n"/>
      <c r="BJ246" s="108" t="n"/>
      <c r="BK246" s="108" t="n"/>
      <c r="BL246" s="107" t="n"/>
      <c r="BM246" s="108" t="n"/>
      <c r="BN246" s="108" t="n"/>
      <c r="BO246" s="108" t="n"/>
      <c r="BP246" s="108" t="n"/>
      <c r="BQ246" s="108" t="n"/>
      <c r="BR246" s="108" t="n"/>
      <c r="BS246" s="108" t="n"/>
      <c r="BT246" s="108" t="n"/>
      <c r="BU246" s="108" t="n"/>
      <c r="BV246" s="108" t="n"/>
      <c r="BW246" s="108" t="n"/>
      <c r="BX246" s="108" t="n"/>
      <c r="BY246" s="108" t="n"/>
      <c r="BZ246" s="108" t="n"/>
      <c r="CA246" s="108" t="n"/>
      <c r="CB246" s="108" t="n"/>
      <c r="CC246" s="108" t="n"/>
      <c r="CD246" s="108" t="n"/>
      <c r="CE246" s="108" t="n"/>
      <c r="CF246" s="108" t="n"/>
      <c r="CG246" s="108" t="n"/>
      <c r="CH246" s="108" t="n"/>
      <c r="CI246" s="109" t="inlineStr">
        <is>
          <t>1,451,000円</t>
        </is>
      </c>
      <c r="CJ246" s="108" t="n"/>
      <c r="CK246" s="108" t="n"/>
      <c r="CL246" s="108" t="n"/>
      <c r="CM246" s="108" t="n"/>
      <c r="CN246" s="108" t="n"/>
      <c r="CO246" s="108" t="n"/>
      <c r="CP246" s="108" t="n"/>
      <c r="CQ246" s="108" t="n"/>
      <c r="CR246" s="108" t="n"/>
      <c r="CS246" s="108" t="n"/>
      <c r="CT246" s="108" t="n"/>
      <c r="CU246" s="108" t="n"/>
      <c r="CV246" s="108" t="n"/>
      <c r="CW246" s="108" t="n"/>
      <c r="CX246" s="108" t="n"/>
      <c r="CY246" s="108" t="n"/>
      <c r="CZ246" s="108" t="n"/>
      <c r="DA246" s="108" t="n"/>
      <c r="DB246" s="108" t="n"/>
      <c r="DC246" s="108" t="n"/>
      <c r="DD246" s="108" t="n"/>
      <c r="DE246" s="108" t="n"/>
      <c r="DF246" s="108" t="n"/>
      <c r="DG246" s="108" t="n"/>
      <c r="DH246" s="108" t="n"/>
      <c r="DI246" s="108" t="n"/>
      <c r="DJ246" s="108" t="n"/>
      <c r="DK246" s="108" t="n"/>
      <c r="DL246" s="108" t="n"/>
      <c r="DM246" s="108" t="n"/>
      <c r="DN246" s="108" t="n"/>
      <c r="DO246" s="108" t="n"/>
      <c r="DP246" s="108" t="n"/>
      <c r="DQ246" s="108" t="n"/>
      <c r="DR246" s="108" t="n"/>
      <c r="DS246" s="108" t="n"/>
      <c r="DT246" s="110" t="n"/>
    </row>
    <row r="247" ht="4.4" customHeight="1">
      <c r="U247" s="110" t="n"/>
      <c r="BL247" s="110" t="n"/>
      <c r="DT247" s="110" t="n"/>
    </row>
    <row r="248" ht="1.1" customHeight="1">
      <c r="U248" s="110" t="n"/>
      <c r="BL248" s="110" t="n"/>
      <c r="DT248" s="110" t="n"/>
    </row>
    <row r="249" ht="2.2" customHeight="1">
      <c r="U249" s="110" t="n"/>
      <c r="BL249" s="110" t="n"/>
      <c r="DT249" s="110" t="n"/>
      <c r="EG249" s="102" t="inlineStr">
        <is>
          <t>イ　特別障害者</t>
        </is>
      </c>
    </row>
    <row r="250" ht="1.1" customHeight="1">
      <c r="U250" s="107" t="n"/>
      <c r="V250" s="108" t="n"/>
      <c r="W250" s="108" t="n"/>
      <c r="X250" s="108" t="n"/>
      <c r="Y250" s="108" t="n"/>
      <c r="Z250" s="108" t="n"/>
      <c r="AA250" s="108" t="n"/>
      <c r="AB250" s="108" t="n"/>
      <c r="AC250" s="108" t="n"/>
      <c r="AD250" s="109" t="inlineStr">
        <is>
          <t>2,193,000円以上　2,195,999円以下</t>
        </is>
      </c>
      <c r="AE250" s="108" t="n"/>
      <c r="AF250" s="108" t="n"/>
      <c r="AG250" s="108" t="n"/>
      <c r="AH250" s="108" t="n"/>
      <c r="AI250" s="108" t="n"/>
      <c r="AJ250" s="108" t="n"/>
      <c r="AK250" s="108" t="n"/>
      <c r="AL250" s="108" t="n"/>
      <c r="AM250" s="108" t="n"/>
      <c r="AN250" s="108" t="n"/>
      <c r="AO250" s="108" t="n"/>
      <c r="AP250" s="108" t="n"/>
      <c r="AQ250" s="108" t="n"/>
      <c r="AR250" s="108" t="n"/>
      <c r="AS250" s="108" t="n"/>
      <c r="AT250" s="108" t="n"/>
      <c r="AU250" s="108" t="n"/>
      <c r="AV250" s="108" t="n"/>
      <c r="AW250" s="108" t="n"/>
      <c r="AX250" s="108" t="n"/>
      <c r="AY250" s="108" t="n"/>
      <c r="AZ250" s="108" t="n"/>
      <c r="BA250" s="108" t="n"/>
      <c r="BB250" s="108" t="n"/>
      <c r="BC250" s="108" t="n"/>
      <c r="BD250" s="108" t="n"/>
      <c r="BE250" s="108" t="n"/>
      <c r="BF250" s="108" t="n"/>
      <c r="BG250" s="108" t="n"/>
      <c r="BH250" s="108" t="n"/>
      <c r="BI250" s="108" t="n"/>
      <c r="BJ250" s="108" t="n"/>
      <c r="BK250" s="108" t="n"/>
      <c r="BL250" s="107" t="n"/>
      <c r="BM250" s="108" t="n"/>
      <c r="BN250" s="108" t="n"/>
      <c r="BO250" s="108" t="n"/>
      <c r="BP250" s="108" t="n"/>
      <c r="BQ250" s="108" t="n"/>
      <c r="BR250" s="108" t="n"/>
      <c r="BS250" s="108" t="n"/>
      <c r="BT250" s="108" t="n"/>
      <c r="BU250" s="108" t="n"/>
      <c r="BV250" s="108" t="n"/>
      <c r="BW250" s="108" t="n"/>
      <c r="BX250" s="108" t="n"/>
      <c r="BY250" s="108" t="n"/>
      <c r="BZ250" s="108" t="n"/>
      <c r="CA250" s="108" t="n"/>
      <c r="CB250" s="108" t="n"/>
      <c r="CC250" s="108" t="n"/>
      <c r="CD250" s="108" t="n"/>
      <c r="CE250" s="108" t="n"/>
      <c r="CF250" s="108" t="n"/>
      <c r="CG250" s="108" t="n"/>
      <c r="CH250" s="108" t="n"/>
      <c r="CI250" s="109" t="inlineStr">
        <is>
          <t>1,453,000円</t>
        </is>
      </c>
      <c r="CJ250" s="108" t="n"/>
      <c r="CK250" s="108" t="n"/>
      <c r="CL250" s="108" t="n"/>
      <c r="CM250" s="108" t="n"/>
      <c r="CN250" s="108" t="n"/>
      <c r="CO250" s="108" t="n"/>
      <c r="CP250" s="108" t="n"/>
      <c r="CQ250" s="108" t="n"/>
      <c r="CR250" s="108" t="n"/>
      <c r="CS250" s="108" t="n"/>
      <c r="CT250" s="108" t="n"/>
      <c r="CU250" s="108" t="n"/>
      <c r="CV250" s="108" t="n"/>
      <c r="CW250" s="108" t="n"/>
      <c r="CX250" s="108" t="n"/>
      <c r="CY250" s="108" t="n"/>
      <c r="CZ250" s="108" t="n"/>
      <c r="DA250" s="108" t="n"/>
      <c r="DB250" s="108" t="n"/>
      <c r="DC250" s="108" t="n"/>
      <c r="DD250" s="108" t="n"/>
      <c r="DE250" s="108" t="n"/>
      <c r="DF250" s="108" t="n"/>
      <c r="DG250" s="108" t="n"/>
      <c r="DH250" s="108" t="n"/>
      <c r="DI250" s="108" t="n"/>
      <c r="DJ250" s="108" t="n"/>
      <c r="DK250" s="108" t="n"/>
      <c r="DL250" s="108" t="n"/>
      <c r="DM250" s="108" t="n"/>
      <c r="DN250" s="108" t="n"/>
      <c r="DO250" s="108" t="n"/>
      <c r="DP250" s="108" t="n"/>
      <c r="DQ250" s="108" t="n"/>
      <c r="DR250" s="108" t="n"/>
      <c r="DS250" s="108" t="n"/>
      <c r="DT250" s="110" t="n"/>
    </row>
    <row r="251" ht="4.4" customHeight="1">
      <c r="U251" s="110" t="n"/>
      <c r="BL251" s="110" t="n"/>
      <c r="DT251" s="110" t="n"/>
    </row>
    <row r="252" ht="1.1" customHeight="1">
      <c r="C252" s="103" t="inlineStr">
        <is>
          <t>www.nta.go.jp</t>
        </is>
      </c>
      <c r="U252" s="110" t="n"/>
      <c r="BL252" s="110" t="n"/>
      <c r="DT252" s="110" t="n"/>
    </row>
    <row r="253" ht="1.1" customHeight="1">
      <c r="U253" s="110" t="n"/>
      <c r="BL253" s="110" t="n"/>
      <c r="DT253" s="110" t="n"/>
    </row>
    <row r="254" ht="1.1" customHeight="1">
      <c r="U254" s="110" t="n"/>
      <c r="BL254" s="110" t="n"/>
      <c r="DT254" s="110" t="n"/>
      <c r="EJ254" s="102" t="inlineStr">
        <is>
          <t>次のいずれかに該当する人をいいます。</t>
        </is>
      </c>
    </row>
    <row r="255" ht="1.1" customHeight="1">
      <c r="U255" s="107" t="n"/>
      <c r="V255" s="108" t="n"/>
      <c r="W255" s="108" t="n"/>
      <c r="X255" s="108" t="n"/>
      <c r="Y255" s="108" t="n"/>
      <c r="Z255" s="108" t="n"/>
      <c r="AA255" s="108" t="n"/>
      <c r="AB255" s="108" t="n"/>
      <c r="AC255" s="108" t="n"/>
      <c r="AD255" s="109" t="inlineStr">
        <is>
          <t>2,196,000円以上　2,199,999円以下</t>
        </is>
      </c>
      <c r="AE255" s="108" t="n"/>
      <c r="AF255" s="108" t="n"/>
      <c r="AG255" s="108" t="n"/>
      <c r="AH255" s="108" t="n"/>
      <c r="AI255" s="108" t="n"/>
      <c r="AJ255" s="108" t="n"/>
      <c r="AK255" s="108" t="n"/>
      <c r="AL255" s="108" t="n"/>
      <c r="AM255" s="108" t="n"/>
      <c r="AN255" s="108" t="n"/>
      <c r="AO255" s="108" t="n"/>
      <c r="AP255" s="108" t="n"/>
      <c r="AQ255" s="108" t="n"/>
      <c r="AR255" s="108" t="n"/>
      <c r="AS255" s="108" t="n"/>
      <c r="AT255" s="108" t="n"/>
      <c r="AU255" s="108" t="n"/>
      <c r="AV255" s="108" t="n"/>
      <c r="AW255" s="108" t="n"/>
      <c r="AX255" s="108" t="n"/>
      <c r="AY255" s="108" t="n"/>
      <c r="AZ255" s="108" t="n"/>
      <c r="BA255" s="108" t="n"/>
      <c r="BB255" s="108" t="n"/>
      <c r="BC255" s="108" t="n"/>
      <c r="BD255" s="108" t="n"/>
      <c r="BE255" s="108" t="n"/>
      <c r="BF255" s="108" t="n"/>
      <c r="BG255" s="108" t="n"/>
      <c r="BH255" s="108" t="n"/>
      <c r="BI255" s="108" t="n"/>
      <c r="BJ255" s="108" t="n"/>
      <c r="BK255" s="108" t="n"/>
      <c r="BL255" s="107" t="n"/>
      <c r="BM255" s="108" t="n"/>
      <c r="BN255" s="108" t="n"/>
      <c r="BO255" s="108" t="n"/>
      <c r="BP255" s="108" t="n"/>
      <c r="BQ255" s="108" t="n"/>
      <c r="BR255" s="108" t="n"/>
      <c r="BS255" s="108" t="n"/>
      <c r="BT255" s="108" t="n"/>
      <c r="BU255" s="108" t="n"/>
      <c r="BV255" s="108" t="n"/>
      <c r="BW255" s="108" t="n"/>
      <c r="BX255" s="108" t="n"/>
      <c r="BY255" s="108" t="n"/>
      <c r="BZ255" s="108" t="n"/>
      <c r="CA255" s="108" t="n"/>
      <c r="CB255" s="108" t="n"/>
      <c r="CC255" s="108" t="n"/>
      <c r="CD255" s="108" t="n"/>
      <c r="CE255" s="108" t="n"/>
      <c r="CF255" s="108" t="n"/>
      <c r="CG255" s="108" t="n"/>
      <c r="CH255" s="108" t="n"/>
      <c r="CI255" s="109" t="inlineStr">
        <is>
          <t>1,456,000円</t>
        </is>
      </c>
      <c r="CJ255" s="108" t="n"/>
      <c r="CK255" s="108" t="n"/>
      <c r="CL255" s="108" t="n"/>
      <c r="CM255" s="108" t="n"/>
      <c r="CN255" s="108" t="n"/>
      <c r="CO255" s="108" t="n"/>
      <c r="CP255" s="108" t="n"/>
      <c r="CQ255" s="108" t="n"/>
      <c r="CR255" s="108" t="n"/>
      <c r="CS255" s="108" t="n"/>
      <c r="CT255" s="108" t="n"/>
      <c r="CU255" s="108" t="n"/>
      <c r="CV255" s="108" t="n"/>
      <c r="CW255" s="108" t="n"/>
      <c r="CX255" s="108" t="n"/>
      <c r="CY255" s="108" t="n"/>
      <c r="CZ255" s="108" t="n"/>
      <c r="DA255" s="108" t="n"/>
      <c r="DB255" s="108" t="n"/>
      <c r="DC255" s="108" t="n"/>
      <c r="DD255" s="108" t="n"/>
      <c r="DE255" s="108" t="n"/>
      <c r="DF255" s="108" t="n"/>
      <c r="DG255" s="108" t="n"/>
      <c r="DH255" s="108" t="n"/>
      <c r="DI255" s="108" t="n"/>
      <c r="DJ255" s="108" t="n"/>
      <c r="DK255" s="108" t="n"/>
      <c r="DL255" s="108" t="n"/>
      <c r="DM255" s="108" t="n"/>
      <c r="DN255" s="108" t="n"/>
      <c r="DO255" s="108" t="n"/>
      <c r="DP255" s="108" t="n"/>
      <c r="DQ255" s="108" t="n"/>
      <c r="DR255" s="108" t="n"/>
      <c r="DS255" s="108" t="n"/>
      <c r="DT255" s="110" t="n"/>
    </row>
    <row r="256" ht="6.600000000000001" customHeight="1">
      <c r="U256" s="110" t="n"/>
      <c r="BL256" s="110" t="n"/>
      <c r="DT256" s="110" t="n"/>
    </row>
    <row r="257" ht="1.1" customHeight="1">
      <c r="U257" s="110" t="n"/>
      <c r="BL257" s="110" t="n"/>
      <c r="DT257" s="110" t="n"/>
    </row>
    <row r="258" ht="1.1" customHeight="1">
      <c r="U258" s="107" t="n"/>
      <c r="V258" s="108" t="n"/>
      <c r="W258" s="108" t="n"/>
      <c r="X258" s="108" t="n"/>
      <c r="Y258" s="108" t="n"/>
      <c r="Z258" s="108" t="n"/>
      <c r="AA258" s="108" t="n"/>
      <c r="AB258" s="108" t="n"/>
      <c r="AC258" s="108" t="n"/>
      <c r="AD258" s="109" t="inlineStr">
        <is>
          <t>2,200,000円以上　3,599,999円以下</t>
        </is>
      </c>
      <c r="AE258" s="108" t="n"/>
      <c r="AF258" s="108" t="n"/>
      <c r="AG258" s="108" t="n"/>
      <c r="AH258" s="108" t="n"/>
      <c r="AI258" s="108" t="n"/>
      <c r="AJ258" s="108" t="n"/>
      <c r="AK258" s="108" t="n"/>
      <c r="AL258" s="108" t="n"/>
      <c r="AM258" s="108" t="n"/>
      <c r="AN258" s="108" t="n"/>
      <c r="AO258" s="108" t="n"/>
      <c r="AP258" s="108" t="n"/>
      <c r="AQ258" s="108" t="n"/>
      <c r="AR258" s="108" t="n"/>
      <c r="AS258" s="108" t="n"/>
      <c r="AT258" s="108" t="n"/>
      <c r="AU258" s="108" t="n"/>
      <c r="AV258" s="108" t="n"/>
      <c r="AW258" s="108" t="n"/>
      <c r="AX258" s="108" t="n"/>
      <c r="AY258" s="108" t="n"/>
      <c r="AZ258" s="108" t="n"/>
      <c r="BA258" s="108" t="n"/>
      <c r="BB258" s="108" t="n"/>
      <c r="BC258" s="108" t="n"/>
      <c r="BD258" s="108" t="n"/>
      <c r="BE258" s="108" t="n"/>
      <c r="BF258" s="108" t="n"/>
      <c r="BG258" s="108" t="n"/>
      <c r="BH258" s="108" t="n"/>
      <c r="BI258" s="108" t="n"/>
      <c r="BJ258" s="108" t="n"/>
      <c r="BK258" s="108" t="n"/>
      <c r="BL258" s="107" t="n"/>
      <c r="BM258" s="108" t="n"/>
      <c r="BN258" s="108" t="n"/>
      <c r="BO258" s="109" t="inlineStr">
        <is>
          <t>{（ⓐ）÷４（千円未満切捨て）}×2.8－80,000円</t>
        </is>
      </c>
      <c r="BP258" s="108" t="n"/>
      <c r="BQ258" s="108" t="n"/>
      <c r="BR258" s="108" t="n"/>
      <c r="BS258" s="108" t="n"/>
      <c r="BT258" s="108" t="n"/>
      <c r="BU258" s="108" t="n"/>
      <c r="BV258" s="108" t="n"/>
      <c r="BW258" s="108" t="n"/>
      <c r="BX258" s="108" t="n"/>
      <c r="BY258" s="108" t="n"/>
      <c r="BZ258" s="108" t="n"/>
      <c r="CA258" s="108" t="n"/>
      <c r="CB258" s="108" t="n"/>
      <c r="CC258" s="108" t="n"/>
      <c r="CD258" s="108" t="n"/>
      <c r="CE258" s="108" t="n"/>
      <c r="CF258" s="108" t="n"/>
      <c r="CG258" s="108" t="n"/>
      <c r="CH258" s="108" t="n"/>
      <c r="CI258" s="108" t="n"/>
      <c r="CJ258" s="108" t="n"/>
      <c r="CK258" s="108" t="n"/>
      <c r="CL258" s="108" t="n"/>
      <c r="CM258" s="108" t="n"/>
      <c r="CN258" s="108" t="n"/>
      <c r="CO258" s="108" t="n"/>
      <c r="CP258" s="108" t="n"/>
      <c r="CQ258" s="108" t="n"/>
      <c r="CR258" s="108" t="n"/>
      <c r="CS258" s="108" t="n"/>
      <c r="CT258" s="108" t="n"/>
      <c r="CU258" s="108" t="n"/>
      <c r="CV258" s="108" t="n"/>
      <c r="CW258" s="108" t="n"/>
      <c r="CX258" s="108" t="n"/>
      <c r="CY258" s="108" t="n"/>
      <c r="CZ258" s="108" t="n"/>
      <c r="DA258" s="108" t="n"/>
      <c r="DB258" s="108" t="n"/>
      <c r="DC258" s="108" t="n"/>
      <c r="DD258" s="108" t="n"/>
      <c r="DE258" s="108" t="n"/>
      <c r="DF258" s="108" t="n"/>
      <c r="DG258" s="108" t="n"/>
      <c r="DH258" s="108" t="n"/>
      <c r="DI258" s="108" t="n"/>
      <c r="DJ258" s="108" t="n"/>
      <c r="DK258" s="108" t="n"/>
      <c r="DL258" s="108" t="n"/>
      <c r="DM258" s="108" t="n"/>
      <c r="DN258" s="108" t="n"/>
      <c r="DO258" s="108" t="n"/>
      <c r="DP258" s="108" t="n"/>
      <c r="DQ258" s="108" t="n"/>
      <c r="DR258" s="108" t="n"/>
      <c r="DS258" s="108" t="n"/>
      <c r="DT258" s="110" t="n"/>
      <c r="EI258" s="102" t="inlineStr">
        <is>
          <t>①　精神上の障害により事理を弁識する能力を欠く常況にある人</t>
        </is>
      </c>
    </row>
    <row r="259" ht="2.2" customHeight="1">
      <c r="U259" s="110" t="n"/>
      <c r="BL259" s="110" t="n"/>
      <c r="DT259" s="110" t="n"/>
    </row>
    <row r="260" ht="3.3" customHeight="1">
      <c r="U260" s="110" t="n"/>
      <c r="BL260" s="110" t="n"/>
      <c r="DT260" s="110" t="n"/>
    </row>
    <row r="261" ht="1.1" customHeight="1">
      <c r="G261" s="104" t="inlineStr">
        <is>
          <t>合計所得金額の</t>
        </is>
      </c>
      <c r="U261" s="110" t="n"/>
      <c r="BL261" s="110" t="n"/>
      <c r="DT261" s="110" t="n"/>
    </row>
    <row r="262" ht="1.1" customHeight="1">
      <c r="U262" s="110" t="n"/>
      <c r="BL262" s="110" t="n"/>
      <c r="DT262" s="110" t="n"/>
    </row>
    <row r="263" ht="1.1" customHeight="1">
      <c r="U263" s="107" t="n"/>
      <c r="V263" s="108" t="n"/>
      <c r="W263" s="108" t="n"/>
      <c r="X263" s="108" t="n"/>
      <c r="Y263" s="108" t="n"/>
      <c r="Z263" s="108" t="n"/>
      <c r="AA263" s="108" t="n"/>
      <c r="AB263" s="108" t="n"/>
      <c r="AC263" s="108" t="n"/>
      <c r="AD263" s="109" t="inlineStr">
        <is>
          <t>3,600,000円以上　6,599,999円以下</t>
        </is>
      </c>
      <c r="AE263" s="108" t="n"/>
      <c r="AF263" s="108" t="n"/>
      <c r="AG263" s="108" t="n"/>
      <c r="AH263" s="108" t="n"/>
      <c r="AI263" s="108" t="n"/>
      <c r="AJ263" s="108" t="n"/>
      <c r="AK263" s="108" t="n"/>
      <c r="AL263" s="108" t="n"/>
      <c r="AM263" s="108" t="n"/>
      <c r="AN263" s="108" t="n"/>
      <c r="AO263" s="108" t="n"/>
      <c r="AP263" s="108" t="n"/>
      <c r="AQ263" s="108" t="n"/>
      <c r="AR263" s="108" t="n"/>
      <c r="AS263" s="108" t="n"/>
      <c r="AT263" s="108" t="n"/>
      <c r="AU263" s="108" t="n"/>
      <c r="AV263" s="108" t="n"/>
      <c r="AW263" s="108" t="n"/>
      <c r="AX263" s="108" t="n"/>
      <c r="AY263" s="108" t="n"/>
      <c r="AZ263" s="108" t="n"/>
      <c r="BA263" s="108" t="n"/>
      <c r="BB263" s="108" t="n"/>
      <c r="BC263" s="108" t="n"/>
      <c r="BD263" s="108" t="n"/>
      <c r="BE263" s="108" t="n"/>
      <c r="BF263" s="108" t="n"/>
      <c r="BG263" s="108" t="n"/>
      <c r="BH263" s="108" t="n"/>
      <c r="BI263" s="108" t="n"/>
      <c r="BJ263" s="108" t="n"/>
      <c r="BK263" s="108" t="n"/>
      <c r="BL263" s="107" t="n"/>
      <c r="BM263" s="108" t="n"/>
      <c r="BN263" s="109" t="inlineStr">
        <is>
          <t>{（ⓐ）÷４（千円未満切捨て）}×3.2－440,000円</t>
        </is>
      </c>
      <c r="BO263" s="108" t="n"/>
      <c r="BP263" s="108" t="n"/>
      <c r="BQ263" s="108" t="n"/>
      <c r="BR263" s="108" t="n"/>
      <c r="BS263" s="108" t="n"/>
      <c r="BT263" s="108" t="n"/>
      <c r="BU263" s="108" t="n"/>
      <c r="BV263" s="108" t="n"/>
      <c r="BW263" s="108" t="n"/>
      <c r="BX263" s="108" t="n"/>
      <c r="BY263" s="108" t="n"/>
      <c r="BZ263" s="108" t="n"/>
      <c r="CA263" s="108" t="n"/>
      <c r="CB263" s="108" t="n"/>
      <c r="CC263" s="108" t="n"/>
      <c r="CD263" s="108" t="n"/>
      <c r="CE263" s="108" t="n"/>
      <c r="CF263" s="108" t="n"/>
      <c r="CG263" s="108" t="n"/>
      <c r="CH263" s="108" t="n"/>
      <c r="CI263" s="108" t="n"/>
      <c r="CJ263" s="108" t="n"/>
      <c r="CK263" s="108" t="n"/>
      <c r="CL263" s="108" t="n"/>
      <c r="CM263" s="108" t="n"/>
      <c r="CN263" s="108" t="n"/>
      <c r="CO263" s="108" t="n"/>
      <c r="CP263" s="108" t="n"/>
      <c r="CQ263" s="108" t="n"/>
      <c r="CR263" s="108" t="n"/>
      <c r="CS263" s="108" t="n"/>
      <c r="CT263" s="108" t="n"/>
      <c r="CU263" s="108" t="n"/>
      <c r="CV263" s="108" t="n"/>
      <c r="CW263" s="108" t="n"/>
      <c r="CX263" s="108" t="n"/>
      <c r="CY263" s="108" t="n"/>
      <c r="CZ263" s="108" t="n"/>
      <c r="DA263" s="108" t="n"/>
      <c r="DB263" s="108" t="n"/>
      <c r="DC263" s="108" t="n"/>
      <c r="DD263" s="108" t="n"/>
      <c r="DE263" s="108" t="n"/>
      <c r="DF263" s="108" t="n"/>
      <c r="DG263" s="108" t="n"/>
      <c r="DH263" s="108" t="n"/>
      <c r="DI263" s="108" t="n"/>
      <c r="DJ263" s="108" t="n"/>
      <c r="DK263" s="108" t="n"/>
      <c r="DL263" s="108" t="n"/>
      <c r="DM263" s="108" t="n"/>
      <c r="DN263" s="108" t="n"/>
      <c r="DO263" s="108" t="n"/>
      <c r="DP263" s="108" t="n"/>
      <c r="DQ263" s="108" t="n"/>
      <c r="DR263" s="108" t="n"/>
      <c r="DS263" s="108" t="n"/>
      <c r="DT263" s="110" t="n"/>
    </row>
    <row r="264" ht="4.4" customHeight="1">
      <c r="U264" s="110" t="n"/>
      <c r="BL264" s="110" t="n"/>
      <c r="DT264" s="110" t="n"/>
      <c r="EI264" s="102" t="inlineStr">
        <is>
          <t>②　精神保健指定医などから重度の知的障害者と判定された人</t>
        </is>
      </c>
    </row>
    <row r="265" ht="2.2" customHeight="1">
      <c r="H265" s="104" t="inlineStr">
        <is>
          <t>計算について</t>
        </is>
      </c>
      <c r="U265" s="110" t="n"/>
      <c r="BL265" s="110" t="n"/>
      <c r="DT265" s="110" t="n"/>
    </row>
    <row r="266" ht="1.1" customHeight="1">
      <c r="U266" s="110" t="n"/>
      <c r="BL266" s="110" t="n"/>
      <c r="DT266" s="110" t="n"/>
    </row>
    <row r="267" ht="1.1" customHeight="1">
      <c r="U267" s="107" t="n"/>
      <c r="V267" s="108" t="n"/>
      <c r="W267" s="108" t="n"/>
      <c r="X267" s="108" t="n"/>
      <c r="Y267" s="108" t="n"/>
      <c r="Z267" s="108" t="n"/>
      <c r="AA267" s="108" t="n"/>
      <c r="AB267" s="108" t="n"/>
      <c r="AC267" s="108" t="n"/>
      <c r="AD267" s="109" t="inlineStr">
        <is>
          <t>6,600,000円以上　8,499,999円以下</t>
        </is>
      </c>
      <c r="AE267" s="108" t="n"/>
      <c r="AF267" s="108" t="n"/>
      <c r="AG267" s="108" t="n"/>
      <c r="AH267" s="108" t="n"/>
      <c r="AI267" s="108" t="n"/>
      <c r="AJ267" s="108" t="n"/>
      <c r="AK267" s="108" t="n"/>
      <c r="AL267" s="108" t="n"/>
      <c r="AM267" s="108" t="n"/>
      <c r="AN267" s="108" t="n"/>
      <c r="AO267" s="108" t="n"/>
      <c r="AP267" s="108" t="n"/>
      <c r="AQ267" s="108" t="n"/>
      <c r="AR267" s="108" t="n"/>
      <c r="AS267" s="108" t="n"/>
      <c r="AT267" s="108" t="n"/>
      <c r="AU267" s="108" t="n"/>
      <c r="AV267" s="108" t="n"/>
      <c r="AW267" s="108" t="n"/>
      <c r="AX267" s="108" t="n"/>
      <c r="AY267" s="108" t="n"/>
      <c r="AZ267" s="108" t="n"/>
      <c r="BA267" s="108" t="n"/>
      <c r="BB267" s="108" t="n"/>
      <c r="BC267" s="108" t="n"/>
      <c r="BD267" s="108" t="n"/>
      <c r="BE267" s="108" t="n"/>
      <c r="BF267" s="108" t="n"/>
      <c r="BG267" s="108" t="n"/>
      <c r="BH267" s="108" t="n"/>
      <c r="BI267" s="108" t="n"/>
      <c r="BJ267" s="108" t="n"/>
      <c r="BK267" s="108" t="n"/>
      <c r="BL267" s="107" t="n"/>
      <c r="BM267" s="108" t="n"/>
      <c r="BN267" s="108" t="n"/>
      <c r="BO267" s="108" t="n"/>
      <c r="BP267" s="108" t="n"/>
      <c r="BQ267" s="108" t="n"/>
      <c r="BR267" s="108" t="n"/>
      <c r="BS267" s="108" t="n"/>
      <c r="BT267" s="108" t="n"/>
      <c r="BU267" s="108" t="n"/>
      <c r="BV267" s="108" t="n"/>
      <c r="BW267" s="108" t="n"/>
      <c r="BX267" s="108" t="n"/>
      <c r="BY267" s="109" t="inlineStr">
        <is>
          <t>（ⓐ）×90％－1,100,000円</t>
        </is>
      </c>
      <c r="BZ267" s="108" t="n"/>
      <c r="CA267" s="108" t="n"/>
      <c r="CB267" s="108" t="n"/>
      <c r="CC267" s="108" t="n"/>
      <c r="CD267" s="108" t="n"/>
      <c r="CE267" s="108" t="n"/>
      <c r="CF267" s="108" t="n"/>
      <c r="CG267" s="108" t="n"/>
      <c r="CH267" s="108" t="n"/>
      <c r="CI267" s="108" t="n"/>
      <c r="CJ267" s="108" t="n"/>
      <c r="CK267" s="108" t="n"/>
      <c r="CL267" s="108" t="n"/>
      <c r="CM267" s="108" t="n"/>
      <c r="CN267" s="108" t="n"/>
      <c r="CO267" s="108" t="n"/>
      <c r="CP267" s="108" t="n"/>
      <c r="CQ267" s="108" t="n"/>
      <c r="CR267" s="108" t="n"/>
      <c r="CS267" s="108" t="n"/>
      <c r="CT267" s="108" t="n"/>
      <c r="CU267" s="108" t="n"/>
      <c r="CV267" s="108" t="n"/>
      <c r="CW267" s="108" t="n"/>
      <c r="CX267" s="108" t="n"/>
      <c r="CY267" s="108" t="n"/>
      <c r="CZ267" s="108" t="n"/>
      <c r="DA267" s="108" t="n"/>
      <c r="DB267" s="108" t="n"/>
      <c r="DC267" s="108" t="n"/>
      <c r="DD267" s="108" t="n"/>
      <c r="DE267" s="108" t="n"/>
      <c r="DF267" s="108" t="n"/>
      <c r="DG267" s="108" t="n"/>
      <c r="DH267" s="108" t="n"/>
      <c r="DI267" s="108" t="n"/>
      <c r="DJ267" s="108" t="n"/>
      <c r="DK267" s="108" t="n"/>
      <c r="DL267" s="108" t="n"/>
      <c r="DM267" s="108" t="n"/>
      <c r="DN267" s="108" t="n"/>
      <c r="DO267" s="108" t="n"/>
      <c r="DP267" s="108" t="n"/>
      <c r="DQ267" s="108" t="n"/>
      <c r="DR267" s="108" t="n"/>
      <c r="DS267" s="108" t="n"/>
      <c r="DT267" s="110" t="n"/>
    </row>
    <row r="268" ht="3.3" customHeight="1">
      <c r="U268" s="110" t="n"/>
      <c r="BL268" s="110" t="n"/>
      <c r="DT268" s="110" t="n"/>
      <c r="EI268" s="102" t="inlineStr">
        <is>
          <t>③　精神障害者保健福祉手帳の交付を受けている人のうち、障害等級が１級の人</t>
        </is>
      </c>
    </row>
    <row r="269" ht="3.3" customHeight="1">
      <c r="U269" s="110" t="n"/>
      <c r="BL269" s="110" t="n"/>
      <c r="DT269" s="110" t="n"/>
    </row>
    <row r="270" ht="1.1" customHeight="1">
      <c r="U270" s="110" t="n"/>
      <c r="BL270" s="110" t="n"/>
      <c r="DT270" s="110" t="n"/>
    </row>
    <row r="271" ht="1.1" customHeight="1">
      <c r="U271" s="107" t="n"/>
      <c r="V271" s="108" t="n"/>
      <c r="W271" s="108" t="n"/>
      <c r="X271" s="108" t="n"/>
      <c r="Y271" s="108" t="n"/>
      <c r="Z271" s="108" t="n"/>
      <c r="AA271" s="109" t="inlineStr">
        <is>
          <t>8,500,000円以上</t>
        </is>
      </c>
      <c r="AB271" s="108" t="n"/>
      <c r="AC271" s="108" t="n"/>
      <c r="AD271" s="108" t="n"/>
      <c r="AE271" s="108" t="n"/>
      <c r="AF271" s="108" t="n"/>
      <c r="AG271" s="108" t="n"/>
      <c r="AH271" s="108" t="n"/>
      <c r="AI271" s="108" t="n"/>
      <c r="AJ271" s="108" t="n"/>
      <c r="AK271" s="108" t="n"/>
      <c r="AL271" s="108" t="n"/>
      <c r="AM271" s="108" t="n"/>
      <c r="AN271" s="108" t="n"/>
      <c r="AO271" s="108" t="n"/>
      <c r="AP271" s="108" t="n"/>
      <c r="AQ271" s="108" t="n"/>
      <c r="AR271" s="108" t="n"/>
      <c r="AS271" s="108" t="n"/>
      <c r="AT271" s="108" t="n"/>
      <c r="AU271" s="108" t="n"/>
      <c r="AV271" s="108" t="n"/>
      <c r="AW271" s="108" t="n"/>
      <c r="AX271" s="108" t="n"/>
      <c r="AY271" s="108" t="n"/>
      <c r="AZ271" s="108" t="n"/>
      <c r="BA271" s="108" t="n"/>
      <c r="BB271" s="108" t="n"/>
      <c r="BC271" s="108" t="n"/>
      <c r="BD271" s="108" t="n"/>
      <c r="BE271" s="108" t="n"/>
      <c r="BF271" s="108" t="n"/>
      <c r="BG271" s="108" t="n"/>
      <c r="BH271" s="108" t="n"/>
      <c r="BI271" s="108" t="n"/>
      <c r="BJ271" s="108" t="n"/>
      <c r="BK271" s="108" t="n"/>
      <c r="BL271" s="107" t="n"/>
      <c r="BM271" s="108" t="n"/>
      <c r="BN271" s="108" t="n"/>
      <c r="BO271" s="108" t="n"/>
      <c r="BP271" s="108" t="n"/>
      <c r="BQ271" s="108" t="n"/>
      <c r="BR271" s="108" t="n"/>
      <c r="BS271" s="108" t="n"/>
      <c r="BT271" s="108" t="n"/>
      <c r="BU271" s="108" t="n"/>
      <c r="BV271" s="108" t="n"/>
      <c r="BW271" s="108" t="n"/>
      <c r="BX271" s="108" t="n"/>
      <c r="BY271" s="108" t="n"/>
      <c r="BZ271" s="108" t="n"/>
      <c r="CA271" s="108" t="n"/>
      <c r="CB271" s="109" t="inlineStr">
        <is>
          <t>（ⓐ）－1,950,000円</t>
        </is>
      </c>
      <c r="CC271" s="108" t="n"/>
      <c r="CD271" s="108" t="n"/>
      <c r="CE271" s="108" t="n"/>
      <c r="CF271" s="108" t="n"/>
      <c r="CG271" s="108" t="n"/>
      <c r="CH271" s="108" t="n"/>
      <c r="CI271" s="108" t="n"/>
      <c r="CJ271" s="108" t="n"/>
      <c r="CK271" s="108" t="n"/>
      <c r="CL271" s="108" t="n"/>
      <c r="CM271" s="108" t="n"/>
      <c r="CN271" s="108" t="n"/>
      <c r="CO271" s="108" t="n"/>
      <c r="CP271" s="108" t="n"/>
      <c r="CQ271" s="108" t="n"/>
      <c r="CR271" s="108" t="n"/>
      <c r="CS271" s="108" t="n"/>
      <c r="CT271" s="108" t="n"/>
      <c r="CU271" s="108" t="n"/>
      <c r="CV271" s="108" t="n"/>
      <c r="CW271" s="108" t="n"/>
      <c r="CX271" s="108" t="n"/>
      <c r="CY271" s="108" t="n"/>
      <c r="CZ271" s="108" t="n"/>
      <c r="DA271" s="108" t="n"/>
      <c r="DB271" s="108" t="n"/>
      <c r="DC271" s="108" t="n"/>
      <c r="DD271" s="108" t="n"/>
      <c r="DE271" s="108" t="n"/>
      <c r="DF271" s="108" t="n"/>
      <c r="DG271" s="108" t="n"/>
      <c r="DH271" s="108" t="n"/>
      <c r="DI271" s="108" t="n"/>
      <c r="DJ271" s="108" t="n"/>
      <c r="DK271" s="108" t="n"/>
      <c r="DL271" s="108" t="n"/>
      <c r="DM271" s="108" t="n"/>
      <c r="DN271" s="108" t="n"/>
      <c r="DO271" s="108" t="n"/>
      <c r="DP271" s="108" t="n"/>
      <c r="DQ271" s="108" t="n"/>
      <c r="DR271" s="108" t="n"/>
      <c r="DS271" s="108" t="n"/>
      <c r="DT271" s="110" t="n"/>
    </row>
    <row r="272" ht="1.1" customHeight="1">
      <c r="U272" s="110" t="n"/>
      <c r="BL272" s="110" t="n"/>
      <c r="DT272" s="110" t="n"/>
    </row>
    <row r="273" ht="1.1" customHeight="1">
      <c r="U273" s="110" t="n"/>
      <c r="BL273" s="110" t="n"/>
      <c r="DT273" s="110" t="n"/>
    </row>
    <row r="274" ht="4.4" customHeight="1">
      <c r="U274" s="110" t="n"/>
      <c r="BL274" s="110" t="n"/>
      <c r="DT274" s="110" t="n"/>
      <c r="EI274" s="102" t="inlineStr">
        <is>
          <t>④　身体障害者手帳に身体上の障害がある者として記載されている人のうち、障害の程度が１級又は２級の人</t>
        </is>
      </c>
    </row>
    <row r="275" ht="1.1" customHeight="1">
      <c r="U275" s="110" t="n"/>
      <c r="BL275" s="110" t="n"/>
      <c r="DT275" s="110" t="n"/>
    </row>
    <row r="276" ht="1.1" customHeight="1">
      <c r="U276" s="108" t="n"/>
      <c r="V276" s="108" t="n"/>
      <c r="W276" s="108" t="n"/>
      <c r="X276" s="108" t="n"/>
      <c r="Y276" s="108" t="n"/>
      <c r="Z276" s="108" t="n"/>
      <c r="AA276" s="108" t="n"/>
      <c r="AB276" s="108" t="n"/>
      <c r="AC276" s="108" t="n"/>
      <c r="AD276" s="108" t="n"/>
      <c r="AE276" s="108" t="n"/>
      <c r="AF276" s="108" t="n"/>
      <c r="AG276" s="108" t="n"/>
      <c r="AH276" s="108" t="n"/>
      <c r="AI276" s="108" t="n"/>
      <c r="AJ276" s="108" t="n"/>
      <c r="AK276" s="108" t="n"/>
      <c r="AL276" s="108" t="n"/>
      <c r="AM276" s="108" t="n"/>
      <c r="AN276" s="108" t="n"/>
      <c r="AO276" s="108" t="n"/>
      <c r="AP276" s="108" t="n"/>
      <c r="AQ276" s="108" t="n"/>
      <c r="AR276" s="108" t="n"/>
      <c r="AS276" s="108" t="n"/>
      <c r="AT276" s="108" t="n"/>
      <c r="AU276" s="108" t="n"/>
      <c r="AV276" s="108" t="n"/>
      <c r="AW276" s="108" t="n"/>
      <c r="AX276" s="108" t="n"/>
      <c r="AY276" s="108" t="n"/>
      <c r="AZ276" s="108" t="n"/>
      <c r="BA276" s="108" t="n"/>
      <c r="BB276" s="108" t="n"/>
      <c r="BC276" s="108" t="n"/>
      <c r="BD276" s="108" t="n"/>
      <c r="BE276" s="108" t="n"/>
      <c r="BF276" s="108" t="n"/>
      <c r="BG276" s="108" t="n"/>
      <c r="BH276" s="108" t="n"/>
      <c r="BI276" s="108" t="n"/>
      <c r="BJ276" s="108" t="n"/>
      <c r="BK276" s="108" t="n"/>
      <c r="BL276" s="108" t="n"/>
      <c r="BM276" s="108" t="n"/>
      <c r="BN276" s="108" t="n"/>
      <c r="BO276" s="108" t="n"/>
      <c r="BP276" s="108" t="n"/>
      <c r="BQ276" s="108" t="n"/>
      <c r="BR276" s="108" t="n"/>
      <c r="BS276" s="108" t="n"/>
      <c r="BT276" s="108" t="n"/>
      <c r="BU276" s="108" t="n"/>
      <c r="BV276" s="108" t="n"/>
      <c r="BW276" s="108" t="n"/>
      <c r="BX276" s="108" t="n"/>
      <c r="BY276" s="108" t="n"/>
      <c r="BZ276" s="108" t="n"/>
      <c r="CA276" s="108" t="n"/>
      <c r="CB276" s="108" t="n"/>
      <c r="CC276" s="108" t="n"/>
      <c r="CD276" s="108" t="n"/>
      <c r="CE276" s="108" t="n"/>
      <c r="CF276" s="108" t="n"/>
      <c r="CG276" s="108" t="n"/>
      <c r="CH276" s="108" t="n"/>
      <c r="CI276" s="108" t="n"/>
      <c r="CJ276" s="108" t="n"/>
      <c r="CK276" s="108" t="n"/>
      <c r="CL276" s="108" t="n"/>
      <c r="CM276" s="108" t="n"/>
      <c r="CN276" s="108" t="n"/>
      <c r="CO276" s="108" t="n"/>
      <c r="CP276" s="108" t="n"/>
      <c r="CQ276" s="108" t="n"/>
      <c r="CR276" s="108" t="n"/>
      <c r="CS276" s="108" t="n"/>
      <c r="CT276" s="108" t="n"/>
      <c r="CU276" s="108" t="n"/>
      <c r="CV276" s="108" t="n"/>
      <c r="CW276" s="108" t="n"/>
      <c r="CX276" s="108" t="n"/>
      <c r="CY276" s="108" t="n"/>
      <c r="CZ276" s="108" t="n"/>
      <c r="DA276" s="108" t="n"/>
      <c r="DB276" s="108" t="n"/>
      <c r="DC276" s="108" t="n"/>
      <c r="DD276" s="108" t="n"/>
      <c r="DE276" s="108" t="n"/>
      <c r="DF276" s="108" t="n"/>
      <c r="DG276" s="108" t="n"/>
      <c r="DH276" s="108" t="n"/>
      <c r="DI276" s="108" t="n"/>
      <c r="DJ276" s="108" t="n"/>
      <c r="DK276" s="108" t="n"/>
      <c r="DL276" s="108" t="n"/>
      <c r="DM276" s="108" t="n"/>
      <c r="DN276" s="108" t="n"/>
      <c r="DO276" s="108" t="n"/>
      <c r="DP276" s="108" t="n"/>
      <c r="DQ276" s="108" t="n"/>
      <c r="DR276" s="108" t="n"/>
      <c r="DS276" s="108" t="n"/>
    </row>
    <row r="277" ht="1.1" customHeight="1"/>
    <row r="278" ht="1.1" customHeight="1">
      <c r="U278" s="111" t="inlineStr">
        <is>
          <t>※　所得金額調整控除や特定支出控除の適用がある場合は、求めた給与所得の金額からそれらの控除額を控除します。</t>
        </is>
      </c>
    </row>
    <row r="279" ht="4.4" customHeight="1">
      <c r="EI279" s="102" t="inlineStr">
        <is>
          <t>⑤　戦傷病者手帳の交付を受けている人のうち、障害の程度が恩給法別表第１号表ノ２の特別項症から第三項症までの人</t>
        </is>
      </c>
    </row>
    <row r="280" ht="5.5" customHeight="1"/>
    <row r="281" ht="1.1" customHeight="1">
      <c r="EI281" s="102" t="inlineStr">
        <is>
          <t>⑥　原子爆弾被爆者に対する援護に関する法律の規定による厚生労働大臣の認定を受けている人</t>
        </is>
      </c>
    </row>
    <row r="282" ht="8.800000000000001" customHeight="1">
      <c r="AK282" s="101" t="inlineStr">
        <is>
          <t>◆給与所得者の基礎控除申告書◆</t>
        </is>
      </c>
    </row>
    <row r="283" ht="1.1" customHeight="1">
      <c r="EI283" s="102" t="inlineStr">
        <is>
          <t>⑦　常に就床を要し、複雑な介護を要する人</t>
        </is>
      </c>
    </row>
    <row r="284" ht="2.2" customHeight="1"/>
    <row r="285" ht="6.600000000000001" customHeight="1">
      <c r="B285" s="102" t="inlineStr">
        <is>
          <t>１－１　申告についてのご注意</t>
        </is>
      </c>
    </row>
    <row r="286" ht="1.1" customHeight="1">
      <c r="EI286" s="102" t="inlineStr">
        <is>
          <t>⑧　精神又は身体に障害のある年齢65歳以上（昭和37年１月１日以前生）の人で、その障害の程度が①、②又は④に該</t>
        </is>
      </c>
    </row>
    <row r="287" ht="2.2" customHeight="1"/>
    <row r="288" ht="6.600000000000001" customHeight="1">
      <c r="D288" s="102" t="inlineStr">
        <is>
          <t>あなたの本年中の合計所得金額の見積額が2,500万円を超える場合には、基礎控除の適用を受けることができません。</t>
        </is>
      </c>
    </row>
    <row r="289" ht="3.3" customHeight="1">
      <c r="EL289" s="102" t="inlineStr">
        <is>
          <t>当する人と同程度である人として市町村長、特別区の区長や福祉事務所長の認定を受けている人</t>
        </is>
      </c>
    </row>
    <row r="290" ht="1.1" customHeight="1"/>
    <row r="291" ht="5.5" customHeight="1">
      <c r="B291" s="102" t="inlineStr">
        <is>
          <t>１－２　記載についてのご注意</t>
        </is>
      </c>
    </row>
    <row r="292" ht="2.2" customHeight="1">
      <c r="EG292" s="102" t="inlineStr">
        <is>
          <t>ロ　同一生計配偶者</t>
        </is>
      </c>
    </row>
    <row r="293" ht="2.2" customHeight="1"/>
    <row r="294" ht="5.5" customHeight="1">
      <c r="D294" s="102" t="inlineStr">
        <is>
          <t>「あなたの本年中の合計所得金額の見積額（⑴と⑵の合計額）」欄により計算した合計所得金額の見積額に基づき「判定」</t>
        </is>
      </c>
    </row>
    <row r="295" ht="4.4" customHeight="1">
      <c r="EJ295" s="102" t="inlineStr">
        <is>
          <t>あなたと生計を一にする配偶者（青色事業専従者として給与の支払を受ける人及び白色事業専従者を除きます。）</t>
        </is>
      </c>
    </row>
    <row r="296" ht="5.5" customHeight="1">
      <c r="B296" s="102" t="inlineStr">
        <is>
          <t>欄にチェックを付け、その該当する控除額（104万円、67万円、62万円、48万円、32万円又は16万円）を「基礎控除の額」欄</t>
        </is>
      </c>
    </row>
    <row r="297" ht="4.4" customHeight="1">
      <c r="EJ297" s="102" t="inlineStr">
        <is>
          <t>で、本年中の合計所得金額の見積額が62万円以下（給与所得だけの場合は、給与の収入金額が136万円以下）の人を</t>
        </is>
      </c>
    </row>
    <row r="298" ht="1.1" customHeight="1"/>
    <row r="299" ht="4.4" customHeight="1">
      <c r="B299" s="102" t="inlineStr">
        <is>
          <t>に記載してください。</t>
        </is>
      </c>
    </row>
    <row r="300" ht="4.4" customHeight="1">
      <c r="EJ300" s="102" t="inlineStr">
        <is>
          <t>いいます。</t>
        </is>
      </c>
    </row>
    <row r="301" ht="1.1" customHeight="1"/>
    <row r="302" ht="3.3" customHeight="1">
      <c r="D302" s="102" t="inlineStr">
        <is>
          <t>なお、「判定」欄にチェックを付けた項目が（Ａ）～（Ｃ）に該当する場合は、その該当する区分（Ａ～Ｃ）を「区分Ⅰ」欄に</t>
        </is>
      </c>
    </row>
    <row r="303" ht="1.1" customHeight="1"/>
    <row r="304" ht="5.5" customHeight="1">
      <c r="EG304" s="102" t="inlineStr">
        <is>
          <t>ハ　扶養親族</t>
        </is>
      </c>
    </row>
    <row r="305" ht="1.1" customHeight="1"/>
    <row r="306" ht="2.2" customHeight="1">
      <c r="B306" s="102" t="inlineStr">
        <is>
          <t>記載してください（「配偶者控除等申告書」を記載する必要が無い場合は、「区分Ⅰ」欄の記載は必要ありません。）。</t>
        </is>
      </c>
    </row>
    <row r="307" ht="1.1" customHeight="1"/>
    <row r="308" ht="5.5" customHeight="1">
      <c r="EJ308" s="102" t="inlineStr">
        <is>
          <t>あなたと生計を一にする親族（配偶者、青色事業専従者として給与の支払を受ける人及び白色事業専従者を除きま</t>
        </is>
      </c>
    </row>
    <row r="309" ht="3.3" customHeight="1"/>
    <row r="310" ht="1.1" customHeight="1"/>
    <row r="311" ht="3.3" customHeight="1">
      <c r="EJ311" s="102" t="inlineStr">
        <is>
          <t>す。）で、本年中の合計所得金額の見積額が62万円以下（給与所得だけの場合は、給与の収入金額が136万円以下）の</t>
        </is>
      </c>
    </row>
    <row r="312" ht="5.5" customHeight="1">
      <c r="AG312" s="101" t="inlineStr">
        <is>
          <t>◆給与所得者の配偶者控除等申告書◆</t>
        </is>
      </c>
    </row>
    <row r="313" ht="1.1" customHeight="1"/>
    <row r="314" ht="4.4" customHeight="1">
      <c r="EJ314" s="102" t="inlineStr">
        <is>
          <t>人をいいます。</t>
        </is>
      </c>
    </row>
    <row r="315" ht="1.1" customHeight="1"/>
    <row r="316" ht="3.3" customHeight="1">
      <c r="B316" s="102" t="inlineStr">
        <is>
          <t>２－１ 申告についてのご注意</t>
        </is>
      </c>
    </row>
    <row r="317" ht="1.1" customHeight="1"/>
    <row r="318" ht="3.3" customHeight="1">
      <c r="EJ318" s="102" t="inlineStr">
        <is>
          <t>なお、児童福祉法の規定により養育を委託されたいわゆる里子や老人福祉法の規定により養護を委託されたいわゆる</t>
        </is>
      </c>
    </row>
    <row r="319" ht="2.2" customHeight="1"/>
    <row r="320" ht="3.3" customHeight="1">
      <c r="D320" s="102" t="inlineStr">
        <is>
          <t>⑴　あなたの本年中の合計所得金額の見積額が1,000万円を超える場合又はあなたの配偶者の本年中の合計所得金額の見積</t>
        </is>
      </c>
    </row>
    <row r="321" ht="1.1" customHeight="1"/>
    <row r="322" ht="5.5" customHeight="1">
      <c r="EJ322" s="102" t="inlineStr">
        <is>
          <t>養護老人で、あなたと生計を一にし、本年中の合計所得金額の見積額が62万円以下の人も扶養親族に含まれます。</t>
        </is>
      </c>
    </row>
    <row r="323" ht="1.1" customHeight="1"/>
    <row r="324" ht="2.2" customHeight="1">
      <c r="F324" s="102" t="inlineStr">
        <is>
          <t>額が133万円（給与所得だけの場合は、給与の収入金額が207万円）を超える場合には、配偶者（特別）控除の適用を受け</t>
        </is>
      </c>
    </row>
    <row r="325" ht="6.600000000000001" customHeight="1">
      <c r="EC325" s="102" t="inlineStr">
        <is>
          <t>４－２ 記載についてのご注意</t>
        </is>
      </c>
    </row>
    <row r="326" ht="1.1" customHeight="1"/>
    <row r="327" ht="1.1" customHeight="1">
      <c r="F327" s="102" t="inlineStr">
        <is>
          <t>ることができません。</t>
        </is>
      </c>
    </row>
    <row r="328" ht="2.2" customHeight="1"/>
    <row r="329" ht="6.600000000000001" customHeight="1">
      <c r="ED329" s="102" t="inlineStr">
        <is>
          <t>⑴　所得金額調整控除の適用を受けようとする場合は、「要件」欄の該当する項目にチェックを付け、その項目に応じて</t>
        </is>
      </c>
    </row>
    <row r="330" ht="2.2" customHeight="1">
      <c r="D330" s="102" t="inlineStr">
        <is>
          <t>⑵　あなたの配偶者が、あなた以外の所得者の扶養親族若しくは特定親族とされる場合、青色事業専従者として給与の支払</t>
        </is>
      </c>
    </row>
    <row r="331" ht="7.700000000000001" customHeight="1">
      <c r="EH331" s="102" t="inlineStr">
        <is>
          <t>「☆扶養親族等」欄及び「★特別障害者」欄にその該当する者について記載してください（該当者が複数人いる場合は、</t>
        </is>
      </c>
    </row>
    <row r="332" ht="1.1" customHeight="1"/>
    <row r="333" ht="1.1" customHeight="1">
      <c r="F333" s="102" t="inlineStr">
        <is>
          <t>を受ける場合又は白色事業専従者に該当する場合には、配偶者（特別）控除の適用を受けることができません。</t>
        </is>
      </c>
    </row>
    <row r="334" ht="7.700000000000001" customHeight="1">
      <c r="EH334" s="102" t="inlineStr">
        <is>
          <t>いずれか１名を記載することで差し支えありません。）。</t>
        </is>
      </c>
    </row>
    <row r="335" ht="1.1" customHeight="1"/>
    <row r="336" ht="1.1" customHeight="1">
      <c r="D336" s="102" t="inlineStr">
        <is>
          <t>⑶　夫婦の双方がお互いに配偶者特別控除の適用を受けることはできません。</t>
        </is>
      </c>
    </row>
    <row r="337" ht="8.800000000000001" customHeight="1">
      <c r="ED337" s="102" t="inlineStr">
        <is>
          <t>⑵　「★特別障害者」欄の「特別障害者に該当する事実」欄には、障害の状態又は交付を受けている手帳などの種類と交付</t>
        </is>
      </c>
    </row>
    <row r="338" ht="1.1" customHeight="1"/>
    <row r="339" ht="7.700000000000001" customHeight="1">
      <c r="B339" s="102" t="inlineStr">
        <is>
          <t>２－２ 記載についてのご注意</t>
        </is>
      </c>
      <c r="EH339" s="102" t="inlineStr">
        <is>
          <t>年月日、障害の程度（障害の等級）などの特別障害者に該当する事実を記載してください（特別障害者に該当する人が</t>
        </is>
      </c>
    </row>
    <row r="340" ht="2.2" customHeight="1"/>
    <row r="341" ht="9.9" customHeight="1">
      <c r="D341" s="102" t="inlineStr">
        <is>
          <t>⑴　「配偶者の本年中の合計所得金額の見積額（⑴と⑵の合計額）」欄により計算した合計所得金額の見積額に基づき「判</t>
        </is>
      </c>
      <c r="EH341" s="102" t="inlineStr">
        <is>
          <t>「扶養控除等申告書」に記載している特別障害者と同一である場合には、特別障害者に該当する事実の記載に代えて「扶</t>
        </is>
      </c>
    </row>
    <row r="342" ht="1.1" customHeight="1">
      <c r="EH342" s="102" t="inlineStr">
        <is>
          <t>養控除等申告書のとおり」にチェックを付けることで差し支えありません。）。</t>
        </is>
      </c>
    </row>
    <row r="343" ht="8.800000000000001" customHeight="1">
      <c r="F343" s="102" t="inlineStr">
        <is>
          <t>定」欄にチェックを付け、その該当する区分（①～④）を「区分Ⅱ」欄に記載してください。</t>
        </is>
      </c>
    </row>
    <row r="344" ht="3.3" customHeight="1"/>
    <row r="345" ht="12.1" customHeight="1">
      <c r="A345" s="103" t="n"/>
    </row>
  </sheetData>
  <mergeCells count="505">
    <mergeCell ref="BJ101:BM103"/>
    <mergeCell ref="GJ44:HQ52"/>
    <mergeCell ref="GT106:HL106"/>
    <mergeCell ref="HZ101:IB103"/>
    <mergeCell ref="ED137:IR138"/>
    <mergeCell ref="EH222:EV224"/>
    <mergeCell ref="GA88:GJ90"/>
    <mergeCell ref="M112:O113"/>
    <mergeCell ref="EH202:HU205"/>
    <mergeCell ref="EH241:GL243"/>
    <mergeCell ref="S38:AS42"/>
    <mergeCell ref="O70:P71"/>
    <mergeCell ref="GA80:GJ83"/>
    <mergeCell ref="BI38:CJ43"/>
    <mergeCell ref="S63:AS68"/>
    <mergeCell ref="BB98:BF100"/>
    <mergeCell ref="AY106:BR106"/>
    <mergeCell ref="FQ18:FS21"/>
    <mergeCell ref="C227:AY228"/>
    <mergeCell ref="CN98:CS100"/>
    <mergeCell ref="K96:AG96"/>
    <mergeCell ref="CV105:DP105"/>
    <mergeCell ref="CI250:CX254"/>
    <mergeCell ref="AS98:AT100"/>
    <mergeCell ref="DJ98:DN100"/>
    <mergeCell ref="FR39:FT46"/>
    <mergeCell ref="BS105:CU105"/>
    <mergeCell ref="HX28:IB36"/>
    <mergeCell ref="GI18:GP19"/>
    <mergeCell ref="BG98:BI100"/>
    <mergeCell ref="EK113:EO120"/>
    <mergeCell ref="CZ101:DC103"/>
    <mergeCell ref="AU101:AX103"/>
    <mergeCell ref="AS97:CS97"/>
    <mergeCell ref="CT101:CY103"/>
    <mergeCell ref="FF75:FO79"/>
    <mergeCell ref="O81:P82"/>
    <mergeCell ref="EP113:ER120"/>
    <mergeCell ref="BO258:DO261"/>
    <mergeCell ref="DH98:DI100"/>
    <mergeCell ref="CA101:CF103"/>
    <mergeCell ref="ET35:FQ38"/>
    <mergeCell ref="ED147:IR148"/>
    <mergeCell ref="I5:X6"/>
    <mergeCell ref="D154:DU155"/>
    <mergeCell ref="HZ82:IB86"/>
    <mergeCell ref="DU39:ES46"/>
    <mergeCell ref="DB91:DU93"/>
    <mergeCell ref="GA75:GJ79"/>
    <mergeCell ref="M133:IE133"/>
    <mergeCell ref="S73:AS78"/>
    <mergeCell ref="EH193:GH196"/>
    <mergeCell ref="HO1:IO1"/>
    <mergeCell ref="AY105:BR105"/>
    <mergeCell ref="BI51:CJ54"/>
    <mergeCell ref="EO88:EW90"/>
    <mergeCell ref="EZ18:FA21"/>
    <mergeCell ref="FL121:FU125"/>
    <mergeCell ref="CO216:DR219"/>
    <mergeCell ref="AV43:BF48"/>
    <mergeCell ref="GS113:GU120"/>
    <mergeCell ref="D330:DU331"/>
    <mergeCell ref="EJ300:EU302"/>
    <mergeCell ref="CI246:CX249"/>
    <mergeCell ref="ED329:IR330"/>
    <mergeCell ref="B169:DT171"/>
    <mergeCell ref="DU29:ES30"/>
    <mergeCell ref="O52:P55"/>
    <mergeCell ref="FO98:GK99"/>
    <mergeCell ref="D161:DU163"/>
    <mergeCell ref="HZ98:IB100"/>
    <mergeCell ref="EM17:GH17"/>
    <mergeCell ref="E208:CG211"/>
    <mergeCell ref="EX80:FE83"/>
    <mergeCell ref="AD258:BE261"/>
    <mergeCell ref="FR35:FT38"/>
    <mergeCell ref="FD113:FG120"/>
    <mergeCell ref="AV79:BF84"/>
    <mergeCell ref="R115:AU119"/>
    <mergeCell ref="FT18:FX21"/>
    <mergeCell ref="HC88:IB93"/>
    <mergeCell ref="DO111:FK112"/>
    <mergeCell ref="HE18:HO21"/>
    <mergeCell ref="HH98:HY100"/>
    <mergeCell ref="K28:AZ32"/>
    <mergeCell ref="EI268:HI272"/>
    <mergeCell ref="C224:DT225"/>
    <mergeCell ref="AG17:AZ18"/>
    <mergeCell ref="O74:P77"/>
    <mergeCell ref="DR98:DW100"/>
    <mergeCell ref="AR10:CZ12"/>
    <mergeCell ref="BT9:BW9"/>
    <mergeCell ref="HM106:IB106"/>
    <mergeCell ref="HA127:HC128"/>
    <mergeCell ref="GH54:GH58"/>
    <mergeCell ref="AD246:BE249"/>
    <mergeCell ref="F165:CO167"/>
    <mergeCell ref="EO80:EW83"/>
    <mergeCell ref="ET29:FT30"/>
    <mergeCell ref="DO98:DQ100"/>
    <mergeCell ref="GG113:GK120"/>
    <mergeCell ref="EX84:FE87"/>
    <mergeCell ref="D142:DU142"/>
    <mergeCell ref="AU98:AX100"/>
    <mergeCell ref="ED337:IR338"/>
    <mergeCell ref="AR5:CZ7"/>
    <mergeCell ref="DY7:GT9"/>
    <mergeCell ref="HC65:IB69"/>
    <mergeCell ref="EC113:EE120"/>
    <mergeCell ref="D187:DP189"/>
    <mergeCell ref="B296:DU297"/>
    <mergeCell ref="AR109:IG109"/>
    <mergeCell ref="B191:CG193"/>
    <mergeCell ref="GJ36:HQ43"/>
    <mergeCell ref="FL126:FU130"/>
    <mergeCell ref="DQ106:EM106"/>
    <mergeCell ref="EC185:FI187"/>
    <mergeCell ref="FY18:GE21"/>
    <mergeCell ref="CU23:EL25"/>
    <mergeCell ref="ID37:IG59"/>
    <mergeCell ref="FF88:FO90"/>
    <mergeCell ref="GR126:GU130"/>
    <mergeCell ref="C242:W251"/>
    <mergeCell ref="K19:AF24"/>
    <mergeCell ref="AE242:BD245"/>
    <mergeCell ref="AD267:BE269"/>
    <mergeCell ref="AF136:BV137"/>
    <mergeCell ref="K38:N89"/>
    <mergeCell ref="FP88:FZ90"/>
    <mergeCell ref="AW19:AZ24"/>
    <mergeCell ref="CU47:ES58"/>
    <mergeCell ref="CZ98:DC100"/>
    <mergeCell ref="DD98:DG100"/>
    <mergeCell ref="DQ105:EM105"/>
    <mergeCell ref="DX98:DZ100"/>
    <mergeCell ref="BA21:CD24"/>
    <mergeCell ref="BA28:CD32"/>
    <mergeCell ref="DI84:DU87"/>
    <mergeCell ref="I3:IK3"/>
    <mergeCell ref="AV125:BR129"/>
    <mergeCell ref="EW113:EZ120"/>
    <mergeCell ref="EH232:GG235"/>
    <mergeCell ref="EH339:IR340"/>
    <mergeCell ref="BI67:CE73"/>
    <mergeCell ref="EH226:IR227"/>
    <mergeCell ref="AV120:BR124"/>
    <mergeCell ref="AT69:AU89"/>
    <mergeCell ref="Y5:AQ7"/>
    <mergeCell ref="M126:O127"/>
    <mergeCell ref="CO196:DR204"/>
    <mergeCell ref="AD255:BE257"/>
    <mergeCell ref="L101:AR101"/>
    <mergeCell ref="DV80:EB83"/>
    <mergeCell ref="CA98:CF100"/>
    <mergeCell ref="I7:X10"/>
    <mergeCell ref="GL113:GM120"/>
    <mergeCell ref="CI255:CX257"/>
    <mergeCell ref="DD101:DG103"/>
    <mergeCell ref="EH175:IR176"/>
    <mergeCell ref="CW9:CZ9"/>
    <mergeCell ref="HX37:IB59"/>
    <mergeCell ref="FF80:FO83"/>
    <mergeCell ref="K25:AF27"/>
    <mergeCell ref="GZ24:IA25"/>
    <mergeCell ref="AV115:BR119"/>
    <mergeCell ref="E213:AK216"/>
    <mergeCell ref="EJ254:GA256"/>
    <mergeCell ref="FG105:GB105"/>
    <mergeCell ref="M122:O122"/>
    <mergeCell ref="GQ18:HA21"/>
    <mergeCell ref="I109:AO109"/>
    <mergeCell ref="HN5:IH11"/>
    <mergeCell ref="CP238:CU241"/>
    <mergeCell ref="EC325:FH327"/>
    <mergeCell ref="CO205:DR209"/>
    <mergeCell ref="DV91:GZ93"/>
    <mergeCell ref="FV121:GU125"/>
    <mergeCell ref="FM18:FP21"/>
    <mergeCell ref="DN59:FW65"/>
    <mergeCell ref="AR9:AT9"/>
    <mergeCell ref="DI71:DU79"/>
    <mergeCell ref="AG312:BU314"/>
    <mergeCell ref="BR101:BU103"/>
    <mergeCell ref="GI17:IA17"/>
    <mergeCell ref="FS113:GC120"/>
    <mergeCell ref="A345:IS345"/>
    <mergeCell ref="DV84:EB87"/>
    <mergeCell ref="CU17:EL21"/>
    <mergeCell ref="HC82:HY86"/>
    <mergeCell ref="B306:DK308"/>
    <mergeCell ref="FB18:FD21"/>
    <mergeCell ref="AD263:BE265"/>
    <mergeCell ref="EJ314:EZ316"/>
    <mergeCell ref="ED198:IT200"/>
    <mergeCell ref="O86:P88"/>
    <mergeCell ref="DB80:DH83"/>
    <mergeCell ref="HR44:HS52"/>
    <mergeCell ref="B339:Y339"/>
    <mergeCell ref="EH178:IR180"/>
    <mergeCell ref="F343:CP343"/>
    <mergeCell ref="GF18:GH21"/>
    <mergeCell ref="GJ53:HQ59"/>
    <mergeCell ref="GH30:GH31"/>
    <mergeCell ref="GR80:GZ83"/>
    <mergeCell ref="EX88:FE90"/>
    <mergeCell ref="EH334:GN336"/>
    <mergeCell ref="HG126:ID130"/>
    <mergeCell ref="HT28:HV43"/>
    <mergeCell ref="B299:P300"/>
    <mergeCell ref="Y8:AQ9"/>
    <mergeCell ref="HH97:IB97"/>
    <mergeCell ref="AD250:BE254"/>
    <mergeCell ref="AR8:CZ8"/>
    <mergeCell ref="EQ18:ET21"/>
    <mergeCell ref="GI24:GY25"/>
    <mergeCell ref="O40:P41"/>
    <mergeCell ref="AV73:BF78"/>
    <mergeCell ref="D341:DU341"/>
    <mergeCell ref="GN113:GR120"/>
    <mergeCell ref="ED171:IR173"/>
    <mergeCell ref="EA97:FN97"/>
    <mergeCell ref="CC9:CJ9"/>
    <mergeCell ref="EX75:FE79"/>
    <mergeCell ref="IJ16:IL94"/>
    <mergeCell ref="DY10:GT12"/>
    <mergeCell ref="CD242:DA245"/>
    <mergeCell ref="DH101:DI103"/>
    <mergeCell ref="GR84:GZ87"/>
    <mergeCell ref="EM24:GH25"/>
    <mergeCell ref="HH101:HY103"/>
    <mergeCell ref="CU27:FY28"/>
    <mergeCell ref="AK282:BS283"/>
    <mergeCell ref="EH331:IT333"/>
    <mergeCell ref="B200:CF202"/>
    <mergeCell ref="EC80:EN83"/>
    <mergeCell ref="FO100:GK100"/>
    <mergeCell ref="EH182:GW184"/>
    <mergeCell ref="S69:AS72"/>
    <mergeCell ref="AY9:BB9"/>
    <mergeCell ref="BA25:CD27"/>
    <mergeCell ref="AS101:AT103"/>
    <mergeCell ref="BZ124:DN130"/>
    <mergeCell ref="L97:AR97"/>
    <mergeCell ref="B204:BC206"/>
    <mergeCell ref="GJ28:HQ35"/>
    <mergeCell ref="EJ322:IM324"/>
    <mergeCell ref="I11:X12"/>
    <mergeCell ref="D294:DU295"/>
    <mergeCell ref="AI234:AW237"/>
    <mergeCell ref="EF113:EJ120"/>
    <mergeCell ref="ED159:IR161"/>
    <mergeCell ref="DB84:DH87"/>
    <mergeCell ref="AT57:AU62"/>
    <mergeCell ref="HE98:HG100"/>
    <mergeCell ref="BY267:DE269"/>
    <mergeCell ref="BV98:BZ100"/>
    <mergeCell ref="EO75:EW79"/>
    <mergeCell ref="AT38:AU56"/>
    <mergeCell ref="B139:DU140"/>
    <mergeCell ref="HT44:HV59"/>
    <mergeCell ref="DV71:EB79"/>
    <mergeCell ref="D336:BP337"/>
    <mergeCell ref="ET47:FQ58"/>
    <mergeCell ref="CG101:CM103"/>
    <mergeCell ref="K34:AL36"/>
    <mergeCell ref="S43:AS48"/>
    <mergeCell ref="CU16:IB16"/>
    <mergeCell ref="ED237:IR239"/>
    <mergeCell ref="EC84:EN87"/>
    <mergeCell ref="DY5:GT6"/>
    <mergeCell ref="HB18:HD21"/>
    <mergeCell ref="BZ121:DN123"/>
    <mergeCell ref="BP9:BS9"/>
    <mergeCell ref="DI80:DU83"/>
    <mergeCell ref="CK9:CR9"/>
    <mergeCell ref="D320:DU322"/>
    <mergeCell ref="CU29:DT30"/>
    <mergeCell ref="GR75:GZ79"/>
    <mergeCell ref="C252:W259"/>
    <mergeCell ref="K97"/>
    <mergeCell ref="F333:DG334"/>
    <mergeCell ref="ED225:IR225"/>
    <mergeCell ref="DV88:EB90"/>
    <mergeCell ref="GI20:GP21"/>
    <mergeCell ref="GH39:GH40"/>
    <mergeCell ref="HS18:HY21"/>
    <mergeCell ref="CF67:CJ73"/>
    <mergeCell ref="O64:P67"/>
    <mergeCell ref="D147:AA147"/>
    <mergeCell ref="CR14:IF14"/>
    <mergeCell ref="GI22:GY23"/>
    <mergeCell ref="B176:DU178"/>
    <mergeCell ref="AM34:CK36"/>
    <mergeCell ref="DU31:EQ38"/>
    <mergeCell ref="BI44:CJ50"/>
    <mergeCell ref="ED219:IR221"/>
    <mergeCell ref="BN98:BQ100"/>
    <mergeCell ref="FN152:HJ154"/>
    <mergeCell ref="FL113:FR117"/>
    <mergeCell ref="FH113:FK120"/>
    <mergeCell ref="BA17:CI18"/>
    <mergeCell ref="AJ96:FV96"/>
    <mergeCell ref="AG19:AV24"/>
    <mergeCell ref="CX80:DA83"/>
    <mergeCell ref="DW113:EA120"/>
    <mergeCell ref="S57:AS62"/>
    <mergeCell ref="ES113:EV120"/>
    <mergeCell ref="DO121:FK125"/>
    <mergeCell ref="GL97:HG97"/>
    <mergeCell ref="HR36:HS43"/>
    <mergeCell ref="BV101:BZ103"/>
    <mergeCell ref="EU18:EY21"/>
    <mergeCell ref="HM105:IB105"/>
    <mergeCell ref="D144:DU145"/>
    <mergeCell ref="L99:AR100"/>
    <mergeCell ref="EI283:GD285"/>
    <mergeCell ref="AV85:BF89"/>
    <mergeCell ref="B184:DY185"/>
    <mergeCell ref="D288:DJ289"/>
    <mergeCell ref="HP18:HR21"/>
    <mergeCell ref="M117:O118"/>
    <mergeCell ref="DB71:DH79"/>
    <mergeCell ref="DX101:DZ103"/>
    <mergeCell ref="AV111:BR114"/>
    <mergeCell ref="EH228:IR230"/>
    <mergeCell ref="BN101:BQ103"/>
    <mergeCell ref="GV6:HK11"/>
    <mergeCell ref="AU9:AX9"/>
    <mergeCell ref="DO101:DQ103"/>
    <mergeCell ref="GR88:GZ90"/>
    <mergeCell ref="BU111:BY130"/>
    <mergeCell ref="EJ311:IR312"/>
    <mergeCell ref="AV38:BF42"/>
    <mergeCell ref="EH163:IR165"/>
    <mergeCell ref="FV126:GQ130"/>
    <mergeCell ref="EG292:FB294"/>
    <mergeCell ref="CG98:CM100"/>
    <mergeCell ref="K111:L130"/>
    <mergeCell ref="DR101:DW103"/>
    <mergeCell ref="ED189:IR191"/>
    <mergeCell ref="GK80:GQ83"/>
    <mergeCell ref="CV106:DP106"/>
    <mergeCell ref="EA101:FN103"/>
    <mergeCell ref="CT98:CY100"/>
    <mergeCell ref="AT63:AU68"/>
    <mergeCell ref="B173:DT175"/>
    <mergeCell ref="B285:AB286"/>
    <mergeCell ref="C221:AM222"/>
    <mergeCell ref="AE238:BD241"/>
    <mergeCell ref="S49:AS56"/>
    <mergeCell ref="CE21:CI24"/>
    <mergeCell ref="CE28:CI32"/>
    <mergeCell ref="K16:CI16"/>
    <mergeCell ref="FE18:FJ21"/>
    <mergeCell ref="CU22:EL22"/>
    <mergeCell ref="CZ97:DZ97"/>
    <mergeCell ref="BI77:CJ88"/>
    <mergeCell ref="EI279:IQ280"/>
    <mergeCell ref="BI60:CJ66"/>
    <mergeCell ref="FO103:GK103"/>
    <mergeCell ref="FO97:GK97"/>
    <mergeCell ref="CX84:DA87"/>
    <mergeCell ref="FO101:GK102"/>
    <mergeCell ref="L102:AR103"/>
    <mergeCell ref="DI88:DU90"/>
    <mergeCell ref="B151:CK152"/>
    <mergeCell ref="R120:AU124"/>
    <mergeCell ref="CU67:GZ70"/>
    <mergeCell ref="EC88:EN90"/>
    <mergeCell ref="DO113:DV120"/>
    <mergeCell ref="GY111:GZ130"/>
    <mergeCell ref="GK84:GQ87"/>
    <mergeCell ref="BC9:BG9"/>
    <mergeCell ref="HC70:HY74"/>
    <mergeCell ref="FP84:FZ87"/>
    <mergeCell ref="GH46:GH49"/>
    <mergeCell ref="HA116:ID125"/>
    <mergeCell ref="CN101:CS103"/>
    <mergeCell ref="K98:K100"/>
    <mergeCell ref="EC71:GZ74"/>
    <mergeCell ref="EM22:GH23"/>
    <mergeCell ref="CU31:DT38"/>
    <mergeCell ref="FP80:FZ83"/>
    <mergeCell ref="DJ101:DN103"/>
    <mergeCell ref="GV5:HK5"/>
    <mergeCell ref="BJ98:BM100"/>
    <mergeCell ref="S79:AS84"/>
    <mergeCell ref="HC76:IB81"/>
    <mergeCell ref="FK18:FL21"/>
    <mergeCell ref="EI274:IJ278"/>
    <mergeCell ref="EG249:EX252"/>
    <mergeCell ref="BH9:BJ9"/>
    <mergeCell ref="ER31:ES38"/>
    <mergeCell ref="EE145:HP145"/>
    <mergeCell ref="BX9:CB9"/>
    <mergeCell ref="EJ297:IR299"/>
    <mergeCell ref="EM18:EP21"/>
    <mergeCell ref="EC75:EN79"/>
    <mergeCell ref="EC214:FH217"/>
    <mergeCell ref="EI286:IR288"/>
    <mergeCell ref="B291:AB292"/>
    <mergeCell ref="K17:AF18"/>
    <mergeCell ref="R125:AU129"/>
    <mergeCell ref="F157:CO159"/>
    <mergeCell ref="FA113:FC120"/>
    <mergeCell ref="GZ22:IA23"/>
    <mergeCell ref="EI264:GS267"/>
    <mergeCell ref="AY101:BA103"/>
    <mergeCell ref="ET39:FQ46"/>
    <mergeCell ref="EB113:EB120"/>
    <mergeCell ref="GL101:HD103"/>
    <mergeCell ref="FL111:GU112"/>
    <mergeCell ref="I93:CP95"/>
    <mergeCell ref="HA111:ID115"/>
    <mergeCell ref="CU80:CW90"/>
    <mergeCell ref="HZ18:IA21"/>
    <mergeCell ref="CS9:CV9"/>
    <mergeCell ref="EG304:EU306"/>
    <mergeCell ref="EH341:IR341"/>
    <mergeCell ref="B195:CF198"/>
    <mergeCell ref="GD113:GF120"/>
    <mergeCell ref="O45:P47"/>
    <mergeCell ref="GK75:GQ79"/>
    <mergeCell ref="EN106:FF106"/>
    <mergeCell ref="CU39:DT46"/>
    <mergeCell ref="CT97:CY97"/>
    <mergeCell ref="BK9:BO9"/>
    <mergeCell ref="DA10:DW12"/>
    <mergeCell ref="EC155:FI157"/>
    <mergeCell ref="CE25:CI27"/>
    <mergeCell ref="EO84:EW87"/>
    <mergeCell ref="CU91:DA93"/>
    <mergeCell ref="GP104:IB104"/>
    <mergeCell ref="GT105:HL105"/>
    <mergeCell ref="B316:AA318"/>
    <mergeCell ref="O58:P60"/>
    <mergeCell ref="GA84:GJ87"/>
    <mergeCell ref="CX88:DA90"/>
    <mergeCell ref="D180:DD182"/>
    <mergeCell ref="BB101:BF103"/>
    <mergeCell ref="EH140:IP140"/>
    <mergeCell ref="K101:K103"/>
    <mergeCell ref="EL289:HX291"/>
    <mergeCell ref="AV49:BF72"/>
    <mergeCell ref="HR28:HS35"/>
    <mergeCell ref="BZ111:DN120"/>
    <mergeCell ref="CO211:DR215"/>
    <mergeCell ref="R111:AU114"/>
    <mergeCell ref="EH167:IN169"/>
    <mergeCell ref="BG101:BI103"/>
    <mergeCell ref="ED245:GU247"/>
    <mergeCell ref="FR47:FT58"/>
    <mergeCell ref="EI258:GV262"/>
    <mergeCell ref="EJ318:IR320"/>
    <mergeCell ref="H265:L268"/>
    <mergeCell ref="ET31:FT34"/>
    <mergeCell ref="J132:IE132"/>
    <mergeCell ref="CB271:DB274"/>
    <mergeCell ref="GC28:GG59"/>
    <mergeCell ref="EN105:FF105"/>
    <mergeCell ref="D302:DU304"/>
    <mergeCell ref="EH342:HH343"/>
    <mergeCell ref="L98:AR98"/>
    <mergeCell ref="FU209:HE214"/>
    <mergeCell ref="CU62:DL66"/>
    <mergeCell ref="EE142:IR143"/>
    <mergeCell ref="K106:AX106"/>
    <mergeCell ref="BR98:BU100"/>
    <mergeCell ref="U278:CZ279"/>
    <mergeCell ref="Y10:AQ12"/>
    <mergeCell ref="GK88:GQ90"/>
    <mergeCell ref="K105:AX105"/>
    <mergeCell ref="E149:DF150"/>
    <mergeCell ref="HZ70:IB74"/>
    <mergeCell ref="BN263:DP265"/>
    <mergeCell ref="AA271:AN274"/>
    <mergeCell ref="DO126:FK130"/>
    <mergeCell ref="HR53:HS59"/>
    <mergeCell ref="CF234:CZ237"/>
    <mergeCell ref="BA19:CI20"/>
    <mergeCell ref="FL118:FR120"/>
    <mergeCell ref="BS106:CU106"/>
    <mergeCell ref="F324:DU325"/>
    <mergeCell ref="AY98:BA100"/>
    <mergeCell ref="EJ308:IR309"/>
    <mergeCell ref="GC106:GS106"/>
    <mergeCell ref="AG25:AZ27"/>
    <mergeCell ref="GL98:HD100"/>
    <mergeCell ref="I14:CL14"/>
    <mergeCell ref="DB88:DH90"/>
    <mergeCell ref="GC105:GS105"/>
    <mergeCell ref="T230:AP232"/>
    <mergeCell ref="EA98:FN100"/>
    <mergeCell ref="K104:AI104"/>
    <mergeCell ref="DA5:DW9"/>
    <mergeCell ref="HE101:HG103"/>
    <mergeCell ref="EJ295:IR296"/>
    <mergeCell ref="F327:V329"/>
    <mergeCell ref="EH150:HZ150"/>
    <mergeCell ref="FF84:FO87"/>
    <mergeCell ref="EI281:HT282"/>
    <mergeCell ref="S85:AS89"/>
    <mergeCell ref="G261:M264"/>
    <mergeCell ref="FP75:FZ79"/>
    <mergeCell ref="FG106:GB106"/>
  </mergeCells>
  <dataValidations count="114">
    <dataValidation sqref="I7:X10" showDropDown="0" showInputMessage="1" showErrorMessage="0" allowBlank="1" promptTitle="所轄税務署名" prompt="所轄税務署名を入力します。該当しない場合は空欄にします。" type="custom">
      <formula1>TRUE</formula1>
    </dataValidation>
    <dataValidation sqref="AR5:CZ7" showDropDown="0" showInputMessage="1" showErrorMessage="0" allowBlank="1" promptTitle="給与の支払者の&#10;名称（氏名）" prompt="給与の支払者の&#10;名称（氏名）を入力します。該当しない場合は空欄にします。" type="custom">
      <formula1>TRUE</formula1>
    </dataValidation>
    <dataValidation sqref="AR9:AT9" showDropDown="0" showInputMessage="1" showErrorMessage="1" allowBlank="1" errorTitle="候補から選択" error="リストの候補を選んでください。" promptTitle="給与の支払者の法人番号" prompt="給与の支払者の法人番号の左から1桁目。0〜9を入力します。記入例の番号は検査数字が合わない架空の番号です。" type="list">
      <formula1>"0,1,2,3,4,5,6,7,8,9"</formula1>
    </dataValidation>
    <dataValidation sqref="AU9:AX9" showDropDown="0" showInputMessage="1" showErrorMessage="1" allowBlank="1" errorTitle="候補から選択" error="リストの候補を選んでください。" promptTitle="給与の支払者の法人番号" prompt="給与の支払者の法人番号の左から2桁目。0〜9を入力します。記入例の番号は検査数字が合わない架空の番号です。" type="list">
      <formula1>"0,1,2,3,4,5,6,7,8,9"</formula1>
    </dataValidation>
    <dataValidation sqref="AY9:BB9" showDropDown="0" showInputMessage="1" showErrorMessage="1" allowBlank="1" errorTitle="候補から選択" error="リストの候補を選んでください。" promptTitle="給与の支払者の法人番号" prompt="給与の支払者の法人番号の左から3桁目。0〜9を入力します。記入例の番号は検査数字が合わない架空の番号です。" type="list">
      <formula1>"0,1,2,3,4,5,6,7,8,9"</formula1>
    </dataValidation>
    <dataValidation sqref="BC9:BG9" showDropDown="0" showInputMessage="1" showErrorMessage="1" allowBlank="1" errorTitle="候補から選択" error="リストの候補を選んでください。" promptTitle="給与の支払者の法人番号" prompt="給与の支払者の法人番号の左から4桁目。0〜9を入力します。記入例の番号は検査数字が合わない架空の番号です。" type="list">
      <formula1>"0,1,2,3,4,5,6,7,8,9"</formula1>
    </dataValidation>
    <dataValidation sqref="BH9:BJ9" showDropDown="0" showInputMessage="1" showErrorMessage="1" allowBlank="1" errorTitle="候補から選択" error="リストの候補を選んでください。" promptTitle="給与の支払者の法人番号" prompt="給与の支払者の法人番号の左から5桁目。0〜9を入力します。記入例の番号は検査数字が合わない架空の番号です。" type="list">
      <formula1>"0,1,2,3,4,5,6,7,8,9"</formula1>
    </dataValidation>
    <dataValidation sqref="BK9:BO9" showDropDown="0" showInputMessage="1" showErrorMessage="1" allowBlank="1" errorTitle="候補から選択" error="リストの候補を選んでください。" promptTitle="給与の支払者の法人番号" prompt="給与の支払者の法人番号の左から6桁目。0〜9を入力します。記入例の番号は検査数字が合わない架空の番号です。" type="list">
      <formula1>"0,1,2,3,4,5,6,7,8,9"</formula1>
    </dataValidation>
    <dataValidation sqref="BP9:BS9" showDropDown="0" showInputMessage="1" showErrorMessage="1" allowBlank="1" errorTitle="候補から選択" error="リストの候補を選んでください。" promptTitle="給与の支払者の法人番号" prompt="給与の支払者の法人番号の左から7桁目。0〜9を入力します。記入例の番号は検査数字が合わない架空の番号です。" type="list">
      <formula1>"0,1,2,3,4,5,6,7,8,9"</formula1>
    </dataValidation>
    <dataValidation sqref="BT9:BW9" showDropDown="0" showInputMessage="1" showErrorMessage="1" allowBlank="1" errorTitle="候補から選択" error="リストの候補を選んでください。" promptTitle="給与の支払者の法人番号" prompt="給与の支払者の法人番号の左から8桁目。0〜9を入力します。記入例の番号は検査数字が合わない架空の番号です。" type="list">
      <formula1>"0,1,2,3,4,5,6,7,8,9"</formula1>
    </dataValidation>
    <dataValidation sqref="BX9:CB9" showDropDown="0" showInputMessage="1" showErrorMessage="1" allowBlank="1" errorTitle="候補から選択" error="リストの候補を選んでください。" promptTitle="給与の支払者の法人番号" prompt="給与の支払者の法人番号の左から9桁目。0〜9を入力します。記入例の番号は検査数字が合わない架空の番号です。" type="list">
      <formula1>"0,1,2,3,4,5,6,7,8,9"</formula1>
    </dataValidation>
    <dataValidation sqref="CC9:CJ9" showDropDown="0" showInputMessage="1" showErrorMessage="1" allowBlank="1" errorTitle="候補から選択" error="リストの候補を選んでください。" promptTitle="給与の支払者の法人番号" prompt="給与の支払者の法人番号の左から10桁目。0〜9を入力します。記入例の番号は検査数字が合わない架空の番号です。" type="list">
      <formula1>"0,1,2,3,4,5,6,7,8,9"</formula1>
    </dataValidation>
    <dataValidation sqref="CK9:CR9" showDropDown="0" showInputMessage="1" showErrorMessage="1" allowBlank="1" errorTitle="候補から選択" error="リストの候補を選んでください。" promptTitle="給与の支払者の法人番号" prompt="給与の支払者の法人番号の左から11桁目。0〜9を入力します。記入例の番号は検査数字が合わない架空の番号です。" type="list">
      <formula1>"0,1,2,3,4,5,6,7,8,9"</formula1>
    </dataValidation>
    <dataValidation sqref="CS9:CV9" showDropDown="0" showInputMessage="1" showErrorMessage="1" allowBlank="1" errorTitle="候補から選択" error="リストの候補を選んでください。" promptTitle="給与の支払者の法人番号" prompt="給与の支払者の法人番号の左から12桁目。0〜9を入力します。記入例の番号は検査数字が合わない架空の番号です。" type="list">
      <formula1>"0,1,2,3,4,5,6,7,8,9"</formula1>
    </dataValidation>
    <dataValidation sqref="CW9:CZ9" showDropDown="0" showInputMessage="1" showErrorMessage="1" allowBlank="1" errorTitle="候補から選択" error="リストの候補を選んでください。" promptTitle="給与の支払者の法人番号" prompt="給与の支払者の法人番号の左から13桁目。0〜9を入力します。記入例の番号は検査数字が合わない架空の番号です。" type="list">
      <formula1>"0,1,2,3,4,5,6,7,8,9"</formula1>
    </dataValidation>
    <dataValidation sqref="AR10:CZ12" showDropDown="0" showInputMessage="1" showErrorMessage="0" allowBlank="1" promptTitle="給与の支払者の&#10;所在地（住所）" prompt="給与の支払者の&#10;所在地（住所）を入力します。該当しない場合は空欄にします。" type="custom">
      <formula1>TRUE</formula1>
    </dataValidation>
    <dataValidation sqref="DY5:GT6" showDropDown="0" showInputMessage="1" showErrorMessage="0" allowBlank="1" promptTitle="あなたの氏名のフリガナ" prompt="あなたの氏名のフリガナを入力します。該当しない場合は空欄にします。" type="custom">
      <formula1>TRUE</formula1>
    </dataValidation>
    <dataValidation sqref="DY7:GT9" showDropDown="0" showInputMessage="1" showErrorMessage="0" allowBlank="1" promptTitle="あなたの氏名" prompt="あなたの氏名を入力します。該当しない場合は空欄にします。" type="custom">
      <formula1>TRUE</formula1>
    </dataValidation>
    <dataValidation sqref="DY10:GT12" showDropDown="0" showInputMessage="1" showErrorMessage="0" allowBlank="1" promptTitle="あなたの住所又は居所" prompt="あなたの住所又は居所を入力します。該当しない場合は空欄にします。" type="custom">
      <formula1>TRUE</formula1>
    </dataValidation>
    <dataValidation sqref="AG19:AV24" showDropDown="0" showInputMessage="1" showErrorMessage="0" allowBlank="1" promptTitle="給与所得の収入金額" prompt="給与所得の収入金額を入力します。該当しない場合は空欄にします。" type="custom">
      <formula1>TRUE</formula1>
    </dataValidation>
    <dataValidation sqref="BA25:CD27" showDropDown="0" showInputMessage="1" showErrorMessage="0" allowBlank="1" promptTitle="給与所得以外の所得の合計額" prompt="給与所得以外の所得の合計額を入力します。該当しない場合は空欄にします。" type="custom">
      <formula1>TRUE</formula1>
    </dataValidation>
    <dataValidation sqref="CU22:EL22" showDropDown="0" showInputMessage="1" showErrorMessage="0" allowBlank="1" promptTitle="配偶者の氏名のフリガナ" prompt="配偶者の氏名のフリガナを入力します。該当しない場合は空欄にします。" type="custom">
      <formula1>TRUE</formula1>
    </dataValidation>
    <dataValidation sqref="CU23:EL25" showDropDown="0" showInputMessage="1" showErrorMessage="0" allowBlank="1" promptTitle="配偶者の氏名" prompt="配偶者の氏名を入力します。該当しない場合は空欄にします。" type="custom">
      <formula1>TRUE</formula1>
    </dataValidation>
    <dataValidation sqref="EM18:EP21" showDropDown="0" showInputMessage="1" showErrorMessage="1" allowBlank="1" errorTitle="候補から選択" error="リストの候補を選んでください。" promptTitle="配偶者の個人番号" prompt="配偶者の個人番号の左から1桁目。0〜9を入力します。記入例の番号は検査数字が合わない架空の番号です。" type="list">
      <formula1>"0,1,2,3,4,5,6,7,8,9"</formula1>
    </dataValidation>
    <dataValidation sqref="EQ18:ET21" showDropDown="0" showInputMessage="1" showErrorMessage="1" allowBlank="1" errorTitle="候補から選択" error="リストの候補を選んでください。" promptTitle="配偶者の個人番号" prompt="配偶者の個人番号の左から2桁目。0〜9を入力します。記入例の番号は検査数字が合わない架空の番号です。" type="list">
      <formula1>"0,1,2,3,4,5,6,7,8,9"</formula1>
    </dataValidation>
    <dataValidation sqref="EU18:EY21" showDropDown="0" showInputMessage="1" showErrorMessage="1" allowBlank="1" errorTitle="候補から選択" error="リストの候補を選んでください。" promptTitle="配偶者の個人番号" prompt="配偶者の個人番号の左から3桁目。0〜9を入力します。記入例の番号は検査数字が合わない架空の番号です。" type="list">
      <formula1>"0,1,2,3,4,5,6,7,8,9"</formula1>
    </dataValidation>
    <dataValidation sqref="EZ18:FA21" showDropDown="0" showInputMessage="1" showErrorMessage="1" allowBlank="1" errorTitle="候補から選択" error="リストの候補を選んでください。" promptTitle="配偶者の個人番号" prompt="配偶者の個人番号の左から4桁目。0〜9を入力します。記入例の番号は検査数字が合わない架空の番号です。" type="list">
      <formula1>"0,1,2,3,4,5,6,7,8,9"</formula1>
    </dataValidation>
    <dataValidation sqref="FB18:FD21" showDropDown="0" showInputMessage="1" showErrorMessage="1" allowBlank="1" errorTitle="候補から選択" error="リストの候補を選んでください。" promptTitle="配偶者の個人番号" prompt="配偶者の個人番号の左から5桁目。0〜9を入力します。記入例の番号は検査数字が合わない架空の番号です。" type="list">
      <formula1>"0,1,2,3,4,5,6,7,8,9"</formula1>
    </dataValidation>
    <dataValidation sqref="FE18:FJ21" showDropDown="0" showInputMessage="1" showErrorMessage="1" allowBlank="1" errorTitle="候補から選択" error="リストの候補を選んでください。" promptTitle="配偶者の個人番号" prompt="配偶者の個人番号の左から6桁目。0〜9を入力します。記入例の番号は検査数字が合わない架空の番号です。" type="list">
      <formula1>"0,1,2,3,4,5,6,7,8,9"</formula1>
    </dataValidation>
    <dataValidation sqref="FK18:FL21" showDropDown="0" showInputMessage="1" showErrorMessage="1" allowBlank="1" errorTitle="候補から選択" error="リストの候補を選んでください。" promptTitle="配偶者の個人番号" prompt="配偶者の個人番号の左から7桁目。0〜9を入力します。記入例の番号は検査数字が合わない架空の番号です。" type="list">
      <formula1>"0,1,2,3,4,5,6,7,8,9"</formula1>
    </dataValidation>
    <dataValidation sqref="FM18:FP21" showDropDown="0" showInputMessage="1" showErrorMessage="1" allowBlank="1" errorTitle="候補から選択" error="リストの候補を選んでください。" promptTitle="配偶者の個人番号" prompt="配偶者の個人番号の左から8桁目。0〜9を入力します。記入例の番号は検査数字が合わない架空の番号です。" type="list">
      <formula1>"0,1,2,3,4,5,6,7,8,9"</formula1>
    </dataValidation>
    <dataValidation sqref="FQ18:FS21" showDropDown="0" showInputMessage="1" showErrorMessage="1" allowBlank="1" errorTitle="候補から選択" error="リストの候補を選んでください。" promptTitle="配偶者の個人番号" prompt="配偶者の個人番号の左から9桁目。0〜9を入力します。記入例の番号は検査数字が合わない架空の番号です。" type="list">
      <formula1>"0,1,2,3,4,5,6,7,8,9"</formula1>
    </dataValidation>
    <dataValidation sqref="FT18:FX21" showDropDown="0" showInputMessage="1" showErrorMessage="1" allowBlank="1" errorTitle="候補から選択" error="リストの候補を選んでください。" promptTitle="配偶者の個人番号" prompt="配偶者の個人番号の左から10桁目。0〜9を入力します。記入例の番号は検査数字が合わない架空の番号です。" type="list">
      <formula1>"0,1,2,3,4,5,6,7,8,9"</formula1>
    </dataValidation>
    <dataValidation sqref="FY18:GE21" showDropDown="0" showInputMessage="1" showErrorMessage="1" allowBlank="1" errorTitle="候補から選択" error="リストの候補を選んでください。" promptTitle="配偶者の個人番号" prompt="配偶者の個人番号の左から11桁目。0〜9を入力します。記入例の番号は検査数字が合わない架空の番号です。" type="list">
      <formula1>"0,1,2,3,4,5,6,7,8,9"</formula1>
    </dataValidation>
    <dataValidation sqref="GF18:GH21" showDropDown="0" showInputMessage="1" showErrorMessage="1" allowBlank="1" errorTitle="候補から選択" error="リストの候補を選んでください。" promptTitle="配偶者の個人番号" prompt="配偶者の個人番号の左から12桁目。0〜9を入力します。記入例の番号は検査数字が合わない架空の番号です。" type="list">
      <formula1>"0,1,2,3,4,5,6,7,8,9"</formula1>
    </dataValidation>
    <dataValidation sqref="GI20:GP21" showDropDown="0" showInputMessage="1" showErrorMessage="1" allowBlank="1" errorTitle="候補から選択" error="リストの候補を選んでください。" promptTitle="生年月日の元号" prompt="生年月日の元号を入力します。該当しない場合は空欄にします。" type="list">
      <formula1>"明,大,昭,平"</formula1>
    </dataValidation>
    <dataValidation sqref="GQ18:HA21" showDropDown="0" showInputMessage="1" showErrorMessage="0" allowBlank="1" promptTitle="生年月日の年" prompt="生年月日の年を入力します。該当しない場合は空欄にします。" type="custom">
      <formula1>TRUE</formula1>
    </dataValidation>
    <dataValidation sqref="HE18:HO21" showDropDown="0" showInputMessage="1" showErrorMessage="0" allowBlank="1" promptTitle="生年月日の月" prompt="生年月日の月を入力します。該当しない場合は空欄にします。" type="custom">
      <formula1>TRUE</formula1>
    </dataValidation>
    <dataValidation sqref="HS18:HY21" showDropDown="0" showInputMessage="1" showErrorMessage="0" allowBlank="1" promptTitle="生年月日の日" prompt="生年月日の日を入力します。該当しない場合は空欄にします。" type="custom">
      <formula1>TRUE</formula1>
    </dataValidation>
    <dataValidation sqref="EM24:GH25" showDropDown="0" showInputMessage="1" showErrorMessage="0" allowBlank="1" promptTitle="別居する配偶者の住所又は居所" prompt="別居する配偶者の住所又は居所を入力します。該当しない場合は空欄にします。" type="custom">
      <formula1>TRUE</formula1>
    </dataValidation>
    <dataValidation sqref="GI24:GY25" showDropDown="0" showInputMessage="1" showErrorMessage="1" allowBlank="1" errorTitle="候補から選択" error="リストの候補を選んでください。" promptTitle="非居住者である配偶者" prompt="非居住者である配偶者を入力します。該当しない場合は空欄にします。" type="list">
      <formula1>"○"</formula1>
    </dataValidation>
    <dataValidation sqref="GZ24:IA25" showDropDown="0" showInputMessage="1" showErrorMessage="0" allowBlank="1" promptTitle="非居住者の配偶者への年間送金額" prompt="非居住者の配偶者への年間送金額を入力します。該当しない場合は空欄にします。" type="custom">
      <formula1>TRUE</formula1>
    </dataValidation>
    <dataValidation sqref="DU31:EQ38" showDropDown="0" showInputMessage="1" showErrorMessage="0" allowBlank="1" promptTitle="配偶者の給与収入金額" prompt="配偶者の給与収入金額を入力します。該当しない場合は空欄にします。" type="custom">
      <formula1>TRUE</formula1>
    </dataValidation>
    <dataValidation sqref="ET39:FQ46" showDropDown="0" showInputMessage="1" showErrorMessage="0" allowBlank="1" promptTitle="配偶者の給与所得以外の所得の合計額" prompt="配偶者の給与所得以外の所得の合計額を入力します。該当しない場合は空欄にします。" type="custom">
      <formula1>TRUE</formula1>
    </dataValidation>
    <dataValidation sqref="L98:AR98" showDropDown="0" showInputMessage="1" showErrorMessage="0" allowBlank="1" promptTitle="特定親族の氏名のフリガナ" prompt="特定親族の氏名のフリガナを入力します。該当しない場合は空欄にします。" type="custom">
      <formula1>TRUE</formula1>
    </dataValidation>
    <dataValidation sqref="L99:AR100" showDropDown="0" showInputMessage="1" showErrorMessage="0" allowBlank="1" promptTitle="特定親族の氏名" prompt="特定親族の氏名を入力します。該当しない場合は空欄にします。" type="custom">
      <formula1>TRUE</formula1>
    </dataValidation>
    <dataValidation sqref="AS98:AT100" showDropDown="0" showInputMessage="1" showErrorMessage="1" allowBlank="1" errorTitle="候補から選択" error="リストの候補を選んでください。" promptTitle="特定親族の個人番号" prompt="特定親族の個人番号の左から1桁目。0〜9を入力します。記入例の番号は検査数字が合わない架空の番号です。" type="list">
      <formula1>"0,1,2,3,4,5,6,7,8,9"</formula1>
    </dataValidation>
    <dataValidation sqref="AU98:AX100" showDropDown="0" showInputMessage="1" showErrorMessage="1" allowBlank="1" errorTitle="候補から選択" error="リストの候補を選んでください。" promptTitle="特定親族の個人番号" prompt="特定親族の個人番号の左から2桁目。0〜9を入力します。記入例の番号は検査数字が合わない架空の番号です。" type="list">
      <formula1>"0,1,2,3,4,5,6,7,8,9"</formula1>
    </dataValidation>
    <dataValidation sqref="AY98:BA100" showDropDown="0" showInputMessage="1" showErrorMessage="1" allowBlank="1" errorTitle="候補から選択" error="リストの候補を選んでください。" promptTitle="特定親族の個人番号" prompt="特定親族の個人番号の左から3桁目。0〜9を入力します。記入例の番号は検査数字が合わない架空の番号です。" type="list">
      <formula1>"0,1,2,3,4,5,6,7,8,9"</formula1>
    </dataValidation>
    <dataValidation sqref="BB98:BF100" showDropDown="0" showInputMessage="1" showErrorMessage="1" allowBlank="1" errorTitle="候補から選択" error="リストの候補を選んでください。" promptTitle="特定親族の個人番号" prompt="特定親族の個人番号の左から4桁目。0〜9を入力します。記入例の番号は検査数字が合わない架空の番号です。" type="list">
      <formula1>"0,1,2,3,4,5,6,7,8,9"</formula1>
    </dataValidation>
    <dataValidation sqref="BG98:BI100" showDropDown="0" showInputMessage="1" showErrorMessage="1" allowBlank="1" errorTitle="候補から選択" error="リストの候補を選んでください。" promptTitle="特定親族の個人番号" prompt="特定親族の個人番号の左から5桁目。0〜9を入力します。記入例の番号は検査数字が合わない架空の番号です。" type="list">
      <formula1>"0,1,2,3,4,5,6,7,8,9"</formula1>
    </dataValidation>
    <dataValidation sqref="BJ98:BM100" showDropDown="0" showInputMessage="1" showErrorMessage="1" allowBlank="1" errorTitle="候補から選択" error="リストの候補を選んでください。" promptTitle="特定親族の個人番号" prompt="特定親族の個人番号の左から6桁目。0〜9を入力します。記入例の番号は検査数字が合わない架空の番号です。" type="list">
      <formula1>"0,1,2,3,4,5,6,7,8,9"</formula1>
    </dataValidation>
    <dataValidation sqref="BN98:BQ100" showDropDown="0" showInputMessage="1" showErrorMessage="1" allowBlank="1" errorTitle="候補から選択" error="リストの候補を選んでください。" promptTitle="特定親族の個人番号" prompt="特定親族の個人番号の左から7桁目。0〜9を入力します。記入例の番号は検査数字が合わない架空の番号です。" type="list">
      <formula1>"0,1,2,3,4,5,6,7,8,9"</formula1>
    </dataValidation>
    <dataValidation sqref="BR98:BU100" showDropDown="0" showInputMessage="1" showErrorMessage="1" allowBlank="1" errorTitle="候補から選択" error="リストの候補を選んでください。" promptTitle="特定親族の個人番号" prompt="特定親族の個人番号の左から8桁目。0〜9を入力します。記入例の番号は検査数字が合わない架空の番号です。" type="list">
      <formula1>"0,1,2,3,4,5,6,7,8,9"</formula1>
    </dataValidation>
    <dataValidation sqref="BV98:BZ100" showDropDown="0" showInputMessage="1" showErrorMessage="1" allowBlank="1" errorTitle="候補から選択" error="リストの候補を選んでください。" promptTitle="特定親族の個人番号" prompt="特定親族の個人番号の左から9桁目。0〜9を入力します。記入例の番号は検査数字が合わない架空の番号です。" type="list">
      <formula1>"0,1,2,3,4,5,6,7,8,9"</formula1>
    </dataValidation>
    <dataValidation sqref="CA98:CF100" showDropDown="0" showInputMessage="1" showErrorMessage="1" allowBlank="1" errorTitle="候補から選択" error="リストの候補を選んでください。" promptTitle="特定親族の個人番号" prompt="特定親族の個人番号の左から10桁目。0〜9を入力します。記入例の番号は検査数字が合わない架空の番号です。" type="list">
      <formula1>"0,1,2,3,4,5,6,7,8,9"</formula1>
    </dataValidation>
    <dataValidation sqref="CG98:CM100" showDropDown="0" showInputMessage="1" showErrorMessage="1" allowBlank="1" errorTitle="候補から選択" error="リストの候補を選んでください。" promptTitle="特定親族の個人番号" prompt="特定親族の個人番号の左から11桁目。0〜9を入力します。記入例の番号は検査数字が合わない架空の番号です。" type="list">
      <formula1>"0,1,2,3,4,5,6,7,8,9"</formula1>
    </dataValidation>
    <dataValidation sqref="CN98:CS100" showDropDown="0" showInputMessage="1" showErrorMessage="1" allowBlank="1" errorTitle="候補から選択" error="リストの候補を選んでください。" promptTitle="特定親族の個人番号" prompt="特定親族の個人番号の左から12桁目。0〜9を入力します。記入例の番号は検査数字が合わない架空の番号です。" type="list">
      <formula1>"0,1,2,3,4,5,6,7,8,9"</formula1>
    </dataValidation>
    <dataValidation sqref="CT98:CY100" showDropDown="0" showInputMessage="1" showErrorMessage="0" allowBlank="1" promptTitle="あなたとの続柄" prompt="あなたとの続柄を入力します。該当しない場合は空欄にします。" type="custom">
      <formula1>TRUE</formula1>
    </dataValidation>
    <dataValidation sqref="DD98:DG100" showDropDown="0" showInputMessage="1" showErrorMessage="0" allowBlank="1" promptTitle="生年（平成）" prompt="生年（平成）を入力します。該当しない場合は空欄にします。" type="custom">
      <formula1>TRUE</formula1>
    </dataValidation>
    <dataValidation sqref="DJ98:DN100" showDropDown="0" showInputMessage="1" showErrorMessage="0" allowBlank="1" promptTitle="生月" prompt="生月を入力します。該当しない場合は空欄にします。" type="custom">
      <formula1>TRUE</formula1>
    </dataValidation>
    <dataValidation sqref="DR98:DW100" showDropDown="0" showInputMessage="1" showErrorMessage="0" allowBlank="1" promptTitle="生日" prompt="生日を入力します。該当しない場合は空欄にします。" type="custom">
      <formula1>TRUE</formula1>
    </dataValidation>
    <dataValidation sqref="EA98:FN100" showDropDown="0" showInputMessage="1" showErrorMessage="0" allowBlank="1" promptTitle="別居する特定親族の住所又は居所" prompt="別居する特定親族の住所又は居所を入力します。該当しない場合は空欄にします。" type="custom">
      <formula1>TRUE</formula1>
    </dataValidation>
    <dataValidation sqref="FO98:GK99" showDropDown="0" showInputMessage="1" showErrorMessage="1" allowBlank="1" errorTitle="候補から選択" error="リストの候補を選んでください。" promptTitle="非居住者である特定親族" prompt="非居住者である特定親族を入力します。該当しない場合は空欄にします。" type="list">
      <formula1>"○"</formula1>
    </dataValidation>
    <dataValidation sqref="FO100:GK100" showDropDown="0" showInputMessage="1" showErrorMessage="0" allowBlank="1" promptTitle="非居住者の特定親族への年間送金額" prompt="非居住者の特定親族への年間送金額を入力します。該当しない場合は空欄にします。" type="custom">
      <formula1>TRUE</formula1>
    </dataValidation>
    <dataValidation sqref="GL98:HD100" showDropDown="0" showInputMessage="1" showErrorMessage="0" allowBlank="1" promptTitle="特定親族の合計所得金額の見積額" prompt="特定親族の合計所得金額の見積額を入力します。該当しない場合は空欄にします。" type="custom">
      <formula1>TRUE</formula1>
    </dataValidation>
    <dataValidation sqref="L101:AR101" showDropDown="0" showInputMessage="1" showErrorMessage="0" allowBlank="1" promptTitle="特定親族の氏名のフリガナ" prompt="特定親族の氏名のフリガナを入力します。該当しない場合は空欄にします。" type="custom">
      <formula1>TRUE</formula1>
    </dataValidation>
    <dataValidation sqref="L102:AR103" showDropDown="0" showInputMessage="1" showErrorMessage="0" allowBlank="1" promptTitle="特定親族の氏名" prompt="特定親族の氏名を入力します。該当しない場合は空欄にします。" type="custom">
      <formula1>TRUE</formula1>
    </dataValidation>
    <dataValidation sqref="AS101:AT103" showDropDown="0" showInputMessage="1" showErrorMessage="1" allowBlank="1" errorTitle="候補から選択" error="リストの候補を選んでください。" promptTitle="特定親族の個人番号" prompt="特定親族の個人番号の左から1桁目。0〜9を入力します。記入例の番号は検査数字が合わない架空の番号です。" type="list">
      <formula1>"0,1,2,3,4,5,6,7,8,9"</formula1>
    </dataValidation>
    <dataValidation sqref="AU101:AX103" showDropDown="0" showInputMessage="1" showErrorMessage="1" allowBlank="1" errorTitle="候補から選択" error="リストの候補を選んでください。" promptTitle="特定親族の個人番号" prompt="特定親族の個人番号の左から2桁目。0〜9を入力します。記入例の番号は検査数字が合わない架空の番号です。" type="list">
      <formula1>"0,1,2,3,4,5,6,7,8,9"</formula1>
    </dataValidation>
    <dataValidation sqref="AY101:BA103" showDropDown="0" showInputMessage="1" showErrorMessage="1" allowBlank="1" errorTitle="候補から選択" error="リストの候補を選んでください。" promptTitle="特定親族の個人番号" prompt="特定親族の個人番号の左から3桁目。0〜9を入力します。記入例の番号は検査数字が合わない架空の番号です。" type="list">
      <formula1>"0,1,2,3,4,5,6,7,8,9"</formula1>
    </dataValidation>
    <dataValidation sqref="BB101:BF103" showDropDown="0" showInputMessage="1" showErrorMessage="1" allowBlank="1" errorTitle="候補から選択" error="リストの候補を選んでください。" promptTitle="特定親族の個人番号" prompt="特定親族の個人番号の左から4桁目。0〜9を入力します。記入例の番号は検査数字が合わない架空の番号です。" type="list">
      <formula1>"0,1,2,3,4,5,6,7,8,9"</formula1>
    </dataValidation>
    <dataValidation sqref="BG101:BI103" showDropDown="0" showInputMessage="1" showErrorMessage="1" allowBlank="1" errorTitle="候補から選択" error="リストの候補を選んでください。" promptTitle="特定親族の個人番号" prompt="特定親族の個人番号の左から5桁目。0〜9を入力します。記入例の番号は検査数字が合わない架空の番号です。" type="list">
      <formula1>"0,1,2,3,4,5,6,7,8,9"</formula1>
    </dataValidation>
    <dataValidation sqref="BJ101:BM103" showDropDown="0" showInputMessage="1" showErrorMessage="1" allowBlank="1" errorTitle="候補から選択" error="リストの候補を選んでください。" promptTitle="特定親族の個人番号" prompt="特定親族の個人番号の左から6桁目。0〜9を入力します。記入例の番号は検査数字が合わない架空の番号です。" type="list">
      <formula1>"0,1,2,3,4,5,6,7,8,9"</formula1>
    </dataValidation>
    <dataValidation sqref="BN101:BQ103" showDropDown="0" showInputMessage="1" showErrorMessage="1" allowBlank="1" errorTitle="候補から選択" error="リストの候補を選んでください。" promptTitle="特定親族の個人番号" prompt="特定親族の個人番号の左から7桁目。0〜9を入力します。記入例の番号は検査数字が合わない架空の番号です。" type="list">
      <formula1>"0,1,2,3,4,5,6,7,8,9"</formula1>
    </dataValidation>
    <dataValidation sqref="BR101:BU103" showDropDown="0" showInputMessage="1" showErrorMessage="1" allowBlank="1" errorTitle="候補から選択" error="リストの候補を選んでください。" promptTitle="特定親族の個人番号" prompt="特定親族の個人番号の左から8桁目。0〜9を入力します。記入例の番号は検査数字が合わない架空の番号です。" type="list">
      <formula1>"0,1,2,3,4,5,6,7,8,9"</formula1>
    </dataValidation>
    <dataValidation sqref="BV101:BZ103" showDropDown="0" showInputMessage="1" showErrorMessage="1" allowBlank="1" errorTitle="候補から選択" error="リストの候補を選んでください。" promptTitle="特定親族の個人番号" prompt="特定親族の個人番号の左から9桁目。0〜9を入力します。記入例の番号は検査数字が合わない架空の番号です。" type="list">
      <formula1>"0,1,2,3,4,5,6,7,8,9"</formula1>
    </dataValidation>
    <dataValidation sqref="CA101:CF103" showDropDown="0" showInputMessage="1" showErrorMessage="1" allowBlank="1" errorTitle="候補から選択" error="リストの候補を選んでください。" promptTitle="特定親族の個人番号" prompt="特定親族の個人番号の左から10桁目。0〜9を入力します。記入例の番号は検査数字が合わない架空の番号です。" type="list">
      <formula1>"0,1,2,3,4,5,6,7,8,9"</formula1>
    </dataValidation>
    <dataValidation sqref="CG101:CM103" showDropDown="0" showInputMessage="1" showErrorMessage="1" allowBlank="1" errorTitle="候補から選択" error="リストの候補を選んでください。" promptTitle="特定親族の個人番号" prompt="特定親族の個人番号の左から11桁目。0〜9を入力します。記入例の番号は検査数字が合わない架空の番号です。" type="list">
      <formula1>"0,1,2,3,4,5,6,7,8,9"</formula1>
    </dataValidation>
    <dataValidation sqref="CN101:CS103" showDropDown="0" showInputMessage="1" showErrorMessage="1" allowBlank="1" errorTitle="候補から選択" error="リストの候補を選んでください。" promptTitle="特定親族の個人番号" prompt="特定親族の個人番号の左から12桁目。0〜9を入力します。記入例の番号は検査数字が合わない架空の番号です。" type="list">
      <formula1>"0,1,2,3,4,5,6,7,8,9"</formula1>
    </dataValidation>
    <dataValidation sqref="CT101:CY103" showDropDown="0" showInputMessage="1" showErrorMessage="0" allowBlank="1" promptTitle="あなたとの続柄" prompt="あなたとの続柄を入力します。該当しない場合は空欄にします。" type="custom">
      <formula1>TRUE</formula1>
    </dataValidation>
    <dataValidation sqref="DD101:DG103" showDropDown="0" showInputMessage="1" showErrorMessage="0" allowBlank="1" promptTitle="生年（平成）" prompt="生年（平成）を入力します。該当しない場合は空欄にします。" type="custom">
      <formula1>TRUE</formula1>
    </dataValidation>
    <dataValidation sqref="DJ101:DN103" showDropDown="0" showInputMessage="1" showErrorMessage="0" allowBlank="1" promptTitle="生月" prompt="生月を入力します。該当しない場合は空欄にします。" type="custom">
      <formula1>TRUE</formula1>
    </dataValidation>
    <dataValidation sqref="DR101:DW103" showDropDown="0" showInputMessage="1" showErrorMessage="0" allowBlank="1" promptTitle="生日" prompt="生日を入力します。該当しない場合は空欄にします。" type="custom">
      <formula1>TRUE</formula1>
    </dataValidation>
    <dataValidation sqref="EA101:FN103" showDropDown="0" showInputMessage="1" showErrorMessage="0" allowBlank="1" promptTitle="別居する特定親族の住所又は居所" prompt="別居する特定親族の住所又は居所を入力します。該当しない場合は空欄にします。" type="custom">
      <formula1>TRUE</formula1>
    </dataValidation>
    <dataValidation sqref="FO101:GK102" showDropDown="0" showInputMessage="1" showErrorMessage="1" allowBlank="1" errorTitle="候補から選択" error="リストの候補を選んでください。" promptTitle="非居住者である特定親族" prompt="非居住者である特定親族を入力します。該当しない場合は空欄にします。" type="list">
      <formula1>"○"</formula1>
    </dataValidation>
    <dataValidation sqref="FO103:GK103" showDropDown="0" showInputMessage="1" showErrorMessage="0" allowBlank="1" promptTitle="非居住者の特定親族への年間送金額" prompt="非居住者の特定親族への年間送金額を入力します。該当しない場合は空欄にします。" type="custom">
      <formula1>TRUE</formula1>
    </dataValidation>
    <dataValidation sqref="GL101:HD103" showDropDown="0" showInputMessage="1" showErrorMessage="0" allowBlank="1" promptTitle="特定親族の合計所得金額の見積額" prompt="特定親族の合計所得金額の見積額を入力します。該当しない場合は空欄にします。" type="custom">
      <formula1>TRUE</formula1>
    </dataValidation>
    <dataValidation sqref="M112:O113" showDropDown="0" showInputMessage="1" showErrorMessage="1" allowBlank="1" errorTitle="候補から選択" error="リストの候補を選んでください。" promptTitle="あなた自身が特別障害者（注２）" prompt="あなた自身が特別障害者（注２）を入力します。該当しない場合は空欄にします。" type="list">
      <formula1>"✓"</formula1>
    </dataValidation>
    <dataValidation sqref="M117:O118" showDropDown="0" showInputMessage="1" showErrorMessage="1" allowBlank="1" errorTitle="候補から選択" error="リストの候補を選んでください。" promptTitle="同一生計配偶者（注２）が特別障害者" prompt="同一生計配偶者（注２）が特別障害者を入力します。該当しない場合は空欄にします。" type="list">
      <formula1>"✓"</formula1>
    </dataValidation>
    <dataValidation sqref="M122:O122" showDropDown="0" showInputMessage="1" showErrorMessage="1" allowBlank="1" errorTitle="候補から選択" error="リストの候補を選んでください。" promptTitle="扶養親族（注２）が特別障害者" prompt="扶養親族（注２）が特別障害者を入力します。該当しない場合は空欄にします。" type="list">
      <formula1>"✓"</formula1>
    </dataValidation>
    <dataValidation sqref="BZ121:DN123" showDropDown="0" showInputMessage="1" showErrorMessage="0" allowBlank="1" promptTitle="扶養親族等の氏名のフリガナ" prompt="扶養親族等の氏名のフリガナを入力します。該当しない場合は空欄にします。" type="custom">
      <formula1>TRUE</formula1>
    </dataValidation>
    <dataValidation sqref="BZ124:DN130" showDropDown="0" showInputMessage="1" showErrorMessage="0" allowBlank="1" promptTitle="扶養親族等の氏名" prompt="扶養親族等の氏名を入力します。該当しない場合は空欄にします。" type="custom">
      <formula1>TRUE</formula1>
    </dataValidation>
    <dataValidation sqref="DO113:DV120" showDropDown="0" showInputMessage="1" showErrorMessage="1" allowBlank="1" errorTitle="候補から選択" error="リストの候補を選んでください。" promptTitle="扶養親族等の個人番号" prompt="扶養親族等の個人番号の左から1桁目。0〜9を入力します。記入例の番号は検査数字が合わない架空の番号です。" type="list">
      <formula1>"0,1,2,3,4,5,6,7,8,9"</formula1>
    </dataValidation>
    <dataValidation sqref="DW113:EA120" showDropDown="0" showInputMessage="1" showErrorMessage="1" allowBlank="1" errorTitle="候補から選択" error="リストの候補を選んでください。" promptTitle="扶養親族等の個人番号" prompt="扶養親族等の個人番号の左から2桁目。0〜9を入力します。記入例の番号は検査数字が合わない架空の番号です。" type="list">
      <formula1>"0,1,2,3,4,5,6,7,8,9"</formula1>
    </dataValidation>
    <dataValidation sqref="EB113:EB120" showDropDown="0" showInputMessage="1" showErrorMessage="1" allowBlank="1" errorTitle="候補から選択" error="リストの候補を選んでください。" promptTitle="扶養親族等の個人番号" prompt="扶養親族等の個人番号の左から3桁目。0〜9を入力します。記入例の番号は検査数字が合わない架空の番号です。" type="list">
      <formula1>"0,1,2,3,4,5,6,7,8,9"</formula1>
    </dataValidation>
    <dataValidation sqref="EC113:EE120" showDropDown="0" showInputMessage="1" showErrorMessage="1" allowBlank="1" errorTitle="候補から選択" error="リストの候補を選んでください。" promptTitle="扶養親族等の個人番号" prompt="扶養親族等の個人番号の左から4桁目。0〜9を入力します。記入例の番号は検査数字が合わない架空の番号です。" type="list">
      <formula1>"0,1,2,3,4,5,6,7,8,9"</formula1>
    </dataValidation>
    <dataValidation sqref="EF113:EJ120" showDropDown="0" showInputMessage="1" showErrorMessage="1" allowBlank="1" errorTitle="候補から選択" error="リストの候補を選んでください。" promptTitle="扶養親族等の個人番号" prompt="扶養親族等の個人番号の左から5桁目。0〜9を入力します。記入例の番号は検査数字が合わない架空の番号です。" type="list">
      <formula1>"0,1,2,3,4,5,6,7,8,9"</formula1>
    </dataValidation>
    <dataValidation sqref="EK113:EO120" showDropDown="0" showInputMessage="1" showErrorMessage="1" allowBlank="1" errorTitle="候補から選択" error="リストの候補を選んでください。" promptTitle="扶養親族等の個人番号" prompt="扶養親族等の個人番号の左から6桁目。0〜9を入力します。記入例の番号は検査数字が合わない架空の番号です。" type="list">
      <formula1>"0,1,2,3,4,5,6,7,8,9"</formula1>
    </dataValidation>
    <dataValidation sqref="EP113:ER120" showDropDown="0" showInputMessage="1" showErrorMessage="1" allowBlank="1" errorTitle="候補から選択" error="リストの候補を選んでください。" promptTitle="扶養親族等の個人番号" prompt="扶養親族等の個人番号の左から7桁目。0〜9を入力します。記入例の番号は検査数字が合わない架空の番号です。" type="list">
      <formula1>"0,1,2,3,4,5,6,7,8,9"</formula1>
    </dataValidation>
    <dataValidation sqref="ES113:EV120" showDropDown="0" showInputMessage="1" showErrorMessage="1" allowBlank="1" errorTitle="候補から選択" error="リストの候補を選んでください。" promptTitle="扶養親族等の個人番号" prompt="扶養親族等の個人番号の左から8桁目。0〜9を入力します。記入例の番号は検査数字が合わない架空の番号です。" type="list">
      <formula1>"0,1,2,3,4,5,6,7,8,9"</formula1>
    </dataValidation>
    <dataValidation sqref="EW113:EZ120" showDropDown="0" showInputMessage="1" showErrorMessage="1" allowBlank="1" errorTitle="候補から選択" error="リストの候補を選んでください。" promptTitle="扶養親族等の個人番号" prompt="扶養親族等の個人番号の左から9桁目。0〜9を入力します。記入例の番号は検査数字が合わない架空の番号です。" type="list">
      <formula1>"0,1,2,3,4,5,6,7,8,9"</formula1>
    </dataValidation>
    <dataValidation sqref="FA113:FC120" showDropDown="0" showInputMessage="1" showErrorMessage="1" allowBlank="1" errorTitle="候補から選択" error="リストの候補を選んでください。" promptTitle="扶養親族等の個人番号" prompt="扶養親族等の個人番号の左から10桁目。0〜9を入力します。記入例の番号は検査数字が合わない架空の番号です。" type="list">
      <formula1>"0,1,2,3,4,5,6,7,8,9"</formula1>
    </dataValidation>
    <dataValidation sqref="FD113:FG120" showDropDown="0" showInputMessage="1" showErrorMessage="1" allowBlank="1" errorTitle="候補から選択" error="リストの候補を選んでください。" promptTitle="扶養親族等の個人番号" prompt="扶養親族等の個人番号の左から11桁目。0〜9を入力します。記入例の番号は検査数字が合わない架空の番号です。" type="list">
      <formula1>"0,1,2,3,4,5,6,7,8,9"</formula1>
    </dataValidation>
    <dataValidation sqref="FH113:FK120" showDropDown="0" showInputMessage="1" showErrorMessage="1" allowBlank="1" errorTitle="候補から選択" error="リストの候補を選んでください。" promptTitle="扶養親族等の個人番号" prompt="扶養親族等の個人番号の左から12桁目。0〜9を入力します。記入例の番号は検査数字が合わない架空の番号です。" type="list">
      <formula1>"0,1,2,3,4,5,6,7,8,9"</formula1>
    </dataValidation>
    <dataValidation sqref="FL118:FR120" showDropDown="0" showInputMessage="1" showErrorMessage="1" allowBlank="1" errorTitle="候補から選択" error="リストの候補を選んでください。" promptTitle="生年月日の元号" prompt="生年月日の元号を入力します。該当しない場合は空欄にします。" type="list">
      <formula1>"明,大,昭,平,令"</formula1>
    </dataValidation>
    <dataValidation sqref="FS113:GC120" showDropDown="0" showInputMessage="1" showErrorMessage="0" allowBlank="1" promptTitle="生年月日の年" prompt="生年月日の年を入力します。該当しない場合は空欄にします。" type="custom">
      <formula1>TRUE</formula1>
    </dataValidation>
    <dataValidation sqref="GG113:GK120" showDropDown="0" showInputMessage="1" showErrorMessage="0" allowBlank="1" promptTitle="生年月日の月" prompt="生年月日の月を入力します。該当しない場合は空欄にします。" type="custom">
      <formula1>TRUE</formula1>
    </dataValidation>
    <dataValidation sqref="GN113:GR120" showDropDown="0" showInputMessage="1" showErrorMessage="0" allowBlank="1" promptTitle="生年月日の日" prompt="生年月日の日を入力します。該当しない場合は空欄にします。" type="custom">
      <formula1>TRUE</formula1>
    </dataValidation>
    <dataValidation sqref="DO126:FK130" showDropDown="0" showInputMessage="1" showErrorMessage="0" allowBlank="1" promptTitle="別居する扶養親族等の住所又は居所" prompt="別居する扶養親族等の住所又は居所を入力します。該当しない場合は空欄にします。" type="custom">
      <formula1>TRUE</formula1>
    </dataValidation>
    <dataValidation sqref="FL126:FU130" showDropDown="0" showInputMessage="1" showErrorMessage="0" allowBlank="1" promptTitle="扶養親族等のあなたとの続柄" prompt="扶養親族等のあなたとの続柄を入力します。該当しない場合は空欄にします。" type="custom">
      <formula1>TRUE</formula1>
    </dataValidation>
    <dataValidation sqref="FV126:GQ130" showDropDown="0" showInputMessage="1" showErrorMessage="0" allowBlank="1" promptTitle="扶養親族等の合計所得金額の見積額" prompt="扶養親族等の合計所得金額の見積額を入力します。該当しない場合は空欄にします。" type="custom">
      <formula1>TRUE</formula1>
    </dataValidation>
    <dataValidation sqref="HA116:ID125" showDropDown="0" showInputMessage="1" showErrorMessage="0" allowBlank="1" promptTitle="特別障害者に該当する事実" prompt="特別障害者に該当する事実を入力します。該当しない場合は空欄にします。" type="custom">
      <formula1>TRUE</formula1>
    </dataValidation>
    <dataValidation sqref="HA127:HC128" showDropDown="0" showInputMessage="1" showErrorMessage="1" allowBlank="1" errorTitle="候補から選択" error="リストの候補を選んでください。" promptTitle="扶養控除等申告書のとおり" prompt="扶養控除等申告書のとおりを入力します。該当しない場合は空欄にします。" type="list">
      <formula1>"✓"</formula1>
    </dataValidation>
  </dataValidations>
  <printOptions horizontalCentered="0" verticalCentered="0"/>
  <pageMargins left="0.07874015748031496" right="0.07874015748031496" top="0.07874015748031496" bottom="0.07874015748031496" header="0" footer="0"/>
  <pageSetup orientation="landscape" paperSize="9" scale="100" fitToHeight="0" fitToWidth="0"/>
  <rowBreaks count="1" manualBreakCount="1">
    <brk id="134" min="0" max="16383" man="1"/>
  </rowBreaks>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IT345"/>
  <sheetViews>
    <sheetView showGridLines="0" zoomScale="120" workbookViewId="0">
      <selection activeCell="A1" sqref="A1"/>
    </sheetView>
  </sheetViews>
  <sheetFormatPr baseColWidth="8" defaultRowHeight="15"/>
  <cols>
    <col width="0.1761904761904762" customWidth="1" min="1" max="1"/>
    <col width="1.057142857142857" customWidth="1" min="2" max="2"/>
    <col width="0.1761904761904762" customWidth="1" min="3" max="3"/>
    <col width="0.3523809523809524" customWidth="1" min="4" max="4"/>
    <col width="0.880952380952381" customWidth="1" min="5" max="5"/>
    <col width="1.057142857142857" customWidth="1" min="6" max="6"/>
    <col width="0.5285714285714286" customWidth="1" min="7" max="7"/>
    <col width="3.171428571428571" customWidth="1" min="8" max="8"/>
    <col width="0.880952380952381" customWidth="1" min="9" max="9"/>
    <col width="0.1761904761904762" customWidth="1" min="10" max="10"/>
    <col width="2.114285714285714" customWidth="1" min="11" max="11"/>
    <col width="0.1761904761904762" customWidth="1" min="12" max="12"/>
    <col width="0.5285714285714286" customWidth="1" min="13" max="13"/>
    <col width="0.1761904761904762" customWidth="1" min="14" max="14"/>
    <col width="0.5285714285714286" customWidth="1" min="15" max="15"/>
    <col width="0.7047619047619048" customWidth="1" min="16" max="16"/>
    <col width="0.1761904761904762" customWidth="1" min="17" max="17"/>
    <col width="0.7047619047619048" customWidth="1" min="18" max="18"/>
    <col width="0.880952380952381" customWidth="1" min="19" max="19"/>
    <col width="0.3523809523809524" customWidth="1" min="20" max="20"/>
    <col width="0.1761904761904762" customWidth="1" min="21" max="21"/>
    <col width="0.1761904761904762" customWidth="1" min="22" max="22"/>
    <col width="0.7047619047619048" customWidth="1" min="23" max="23"/>
    <col width="0.7047619047619048" customWidth="1" min="24" max="24"/>
    <col width="0.3523809523809524" customWidth="1" min="25" max="25"/>
    <col width="0.1761904761904762" customWidth="1" min="26" max="26"/>
    <col width="0.1761904761904762" customWidth="1" min="27" max="27"/>
    <col width="0.3523809523809524" customWidth="1" min="28" max="28"/>
    <col width="1.761904761904762" customWidth="1" min="29" max="29"/>
    <col width="0.1761904761904762" customWidth="1" min="30" max="30"/>
    <col width="1.585714285714286" customWidth="1" min="31" max="31"/>
    <col width="0.7047619047619048" customWidth="1" min="32" max="32"/>
    <col width="0.5285714285714286" customWidth="1" min="33" max="33"/>
    <col width="0.1761904761904762" customWidth="1" min="34" max="34"/>
    <col width="0.7047619047619048" customWidth="1" min="35" max="35"/>
    <col width="0.1761904761904762" customWidth="1" min="36" max="36"/>
    <col width="0.3523809523809524" customWidth="1" min="37" max="37"/>
    <col width="3.7" customWidth="1" min="38" max="38"/>
    <col width="0.880952380952381" customWidth="1" min="39" max="39"/>
    <col width="1.057142857142857" customWidth="1" min="40" max="40"/>
    <col width="0.5285714285714286" customWidth="1" min="41" max="41"/>
    <col width="0.1761904761904762" customWidth="1" min="42" max="42"/>
    <col width="0.1761904761904762" customWidth="1" min="43" max="43"/>
    <col width="0.1761904761904762" customWidth="1" min="44" max="44"/>
    <col width="0.7047619047619048" customWidth="1" min="45" max="45"/>
    <col width="1.40952380952381" customWidth="1" min="46" max="46"/>
    <col width="1.761904761904762" customWidth="1" min="47" max="47"/>
    <col width="0.1761904761904762" customWidth="1" min="48" max="48"/>
    <col width="0.1761904761904762" customWidth="1" min="49" max="49"/>
    <col width="0.1761904761904762" customWidth="1" min="50" max="50"/>
    <col width="0.7047619047619048" customWidth="1" min="51" max="51"/>
    <col width="0.5285714285714286" customWidth="1" min="52" max="52"/>
    <col width="0.880952380952381" customWidth="1" min="53" max="53"/>
    <col width="0.1761904761904762" customWidth="1" min="54" max="54"/>
    <col width="0.1761904761904762" customWidth="1" min="55" max="55"/>
    <col width="0.3523809523809524" customWidth="1" min="56" max="56"/>
    <col width="0.1761904761904762" customWidth="1" min="57" max="57"/>
    <col width="1.233333333333334" customWidth="1" min="58" max="58"/>
    <col width="0.3523809523809524" customWidth="1" min="59" max="59"/>
    <col width="1.057142857142857" customWidth="1" min="60" max="60"/>
    <col width="0.880952380952381" customWidth="1" min="61" max="61"/>
    <col width="0.3523809523809524" customWidth="1" min="62" max="62"/>
    <col width="0.3523809523809524" customWidth="1" min="63" max="63"/>
    <col width="0.1761904761904762" customWidth="1" min="64" max="64"/>
    <col width="1.233333333333334" customWidth="1" min="65" max="65"/>
    <col width="0.3523809523809524" customWidth="1" min="66" max="66"/>
    <col width="0.1761904761904762" customWidth="1" min="67" max="67"/>
    <col width="0.7047619047619048" customWidth="1" min="68" max="68"/>
    <col width="0.880952380952381" customWidth="1" min="69" max="69"/>
    <col width="0.3523809523809524" customWidth="1" min="70" max="70"/>
    <col width="0.5285714285714286" customWidth="1" min="71" max="71"/>
    <col width="0.5285714285714286" customWidth="1" min="72" max="72"/>
    <col width="0.880952380952381" customWidth="1" min="73" max="73"/>
    <col width="0.7047619047619048" customWidth="1" min="74" max="74"/>
    <col width="0.1761904761904762" customWidth="1" min="75" max="75"/>
    <col width="0.1761904761904762" customWidth="1" min="76" max="76"/>
    <col width="0.1761904761904762" customWidth="1" min="77" max="77"/>
    <col width="0.880952380952381" customWidth="1" min="78" max="78"/>
    <col width="0.7047619047619048" customWidth="1" min="79" max="79"/>
    <col width="0.3523809523809524" customWidth="1" min="80" max="80"/>
    <col width="0.1761904761904762" customWidth="1" min="81" max="81"/>
    <col width="0.1761904761904762" customWidth="1" min="82" max="82"/>
    <col width="0.3523809523809524" customWidth="1" min="83" max="83"/>
    <col width="0.3523809523809524" customWidth="1" min="84" max="84"/>
    <col width="0.1761904761904762" customWidth="1" min="85" max="85"/>
    <col width="0.5285714285714286" customWidth="1" min="86" max="86"/>
    <col width="0.1761904761904762" customWidth="1" min="87" max="87"/>
    <col width="0.3523809523809524" customWidth="1" min="88" max="88"/>
    <col width="0.1761904761904762" customWidth="1" min="89" max="89"/>
    <col width="0.5285714285714286" customWidth="1" min="90" max="90"/>
    <col width="0.3523809523809524" customWidth="1" min="91" max="91"/>
    <col width="0.1761904761904762" customWidth="1" min="92" max="92"/>
    <col width="0.1761904761904762" customWidth="1" min="93" max="93"/>
    <col width="0.3523809523809524" customWidth="1" min="94" max="94"/>
    <col width="0.1761904761904762" customWidth="1" min="95" max="95"/>
    <col width="0.3523809523809524" customWidth="1" min="96" max="96"/>
    <col width="0.880952380952381" customWidth="1" min="97" max="97"/>
    <col width="0.1761904761904762" customWidth="1" min="98" max="98"/>
    <col width="0.5285714285714286" customWidth="1" min="99" max="99"/>
    <col width="0.7047619047619048" customWidth="1" min="100" max="100"/>
    <col width="0.880952380952381" customWidth="1" min="101" max="101"/>
    <col width="0.3523809523809524" customWidth="1" min="102" max="102"/>
    <col width="0.5285714285714286" customWidth="1" min="103" max="103"/>
    <col width="0.5285714285714286" customWidth="1" min="104" max="104"/>
    <col width="0.5285714285714286" customWidth="1" min="105" max="105"/>
    <col width="0.5285714285714286" customWidth="1" min="106" max="106"/>
    <col width="0.3523809523809524" customWidth="1" min="107" max="107"/>
    <col width="1.233333333333334" customWidth="1" min="108" max="108"/>
    <col width="0.3523809523809524" customWidth="1" min="109" max="109"/>
    <col width="0.7047619047619048" customWidth="1" min="110" max="110"/>
    <col width="0.7047619047619048" customWidth="1" min="111" max="111"/>
    <col width="0.7047619047619048" customWidth="1" min="112" max="112"/>
    <col width="0.3523809523809524" customWidth="1" min="113" max="113"/>
    <col width="0.3523809523809524" customWidth="1" min="114" max="114"/>
    <col width="0.880952380952381" customWidth="1" min="115" max="115"/>
    <col width="0.3523809523809524" customWidth="1" min="116" max="116"/>
    <col width="0.3523809523809524" customWidth="1" min="117" max="117"/>
    <col width="0.1761904761904762" customWidth="1" min="118" max="118"/>
    <col width="0.1761904761904762" customWidth="1" min="119" max="119"/>
    <col width="0.3523809523809524" customWidth="1" min="120" max="120"/>
    <col width="0.5285714285714286" customWidth="1" min="121" max="121"/>
    <col width="0.3523809523809524" customWidth="1" min="122" max="122"/>
    <col width="0.1761904761904762" customWidth="1" min="123" max="123"/>
    <col width="0.1761904761904762" customWidth="1" min="124" max="124"/>
    <col width="0.1761904761904762" customWidth="1" min="125" max="125"/>
    <col width="0.1761904761904762" customWidth="1" min="126" max="126"/>
    <col width="0.7047619047619048" customWidth="1" min="127" max="127"/>
    <col width="0.1761904761904762" customWidth="1" min="128" max="128"/>
    <col width="0.1761904761904762" customWidth="1" min="129" max="129"/>
    <col width="0.880952380952381" customWidth="1" min="130" max="130"/>
    <col width="0.1761904761904762" customWidth="1" min="131" max="131"/>
    <col width="2.114285714285714" customWidth="1" min="132" max="132"/>
    <col width="1.233333333333334" customWidth="1" min="133" max="133"/>
    <col width="0.5285714285714286" customWidth="1" min="134" max="134"/>
    <col width="0.3523809523809524" customWidth="1" min="135" max="135"/>
    <col width="0.3523809523809524" customWidth="1" min="136" max="136"/>
    <col width="0.1761904761904762" customWidth="1" min="137" max="137"/>
    <col width="0.880952380952381" customWidth="1" min="138" max="138"/>
    <col width="0.1761904761904762" customWidth="1" min="139" max="139"/>
    <col width="0.5285714285714286" customWidth="1" min="140" max="140"/>
    <col width="0.5285714285714286" customWidth="1" min="141" max="141"/>
    <col width="0.3523809523809524" customWidth="1" min="142" max="142"/>
    <col width="0.1761904761904762" customWidth="1" min="143" max="143"/>
    <col width="0.1761904761904762" customWidth="1" min="144" max="144"/>
    <col width="0.880952380952381" customWidth="1" min="145" max="145"/>
    <col width="0.880952380952381" customWidth="1" min="146" max="146"/>
    <col width="0.5285714285714286" customWidth="1" min="147" max="147"/>
    <col width="0.5285714285714286" customWidth="1" min="148" max="148"/>
    <col width="1.057142857142857" customWidth="1" min="149" max="149"/>
    <col width="0.1761904761904762" customWidth="1" min="150" max="150"/>
    <col width="0.7047619047619048" customWidth="1" min="151" max="151"/>
    <col width="0.1761904761904762" customWidth="1" min="152" max="152"/>
    <col width="0.5285714285714286" customWidth="1" min="153" max="153"/>
    <col width="0.5285714285714286" customWidth="1" min="154" max="154"/>
    <col width="0.1761904761904762" customWidth="1" min="155" max="155"/>
    <col width="0.880952380952381" customWidth="1" min="156" max="156"/>
    <col width="1.233333333333334" customWidth="1" min="157" max="157"/>
    <col width="0.1761904761904762" customWidth="1" min="158" max="158"/>
    <col width="0.7047619047619048" customWidth="1" min="159" max="159"/>
    <col width="1.40952380952381" customWidth="1" min="160" max="160"/>
    <col width="0.3523809523809524" customWidth="1" min="161" max="161"/>
    <col width="0.1761904761904762" customWidth="1" min="162" max="162"/>
    <col width="0.1761904761904762" customWidth="1" min="163" max="163"/>
    <col width="0.5285714285714286" customWidth="1" min="164" max="164"/>
    <col width="0.7047619047619048" customWidth="1" min="165" max="165"/>
    <col width="0.1761904761904762" customWidth="1" min="166" max="166"/>
    <col width="0.7047619047619048" customWidth="1" min="167" max="167"/>
    <col width="1.40952380952381" customWidth="1" min="168" max="168"/>
    <col width="0.1761904761904762" customWidth="1" min="169" max="169"/>
    <col width="0.880952380952381" customWidth="1" min="170" max="170"/>
    <col width="0.5285714285714286" customWidth="1" min="171" max="171"/>
    <col width="0.7047619047619048" customWidth="1" min="172" max="172"/>
    <col width="0.7047619047619048" customWidth="1" min="173" max="173"/>
    <col width="1.233333333333334" customWidth="1" min="174" max="174"/>
    <col width="0.1761904761904762" customWidth="1" min="175" max="175"/>
    <col width="0.1761904761904762" customWidth="1" min="176" max="176"/>
    <col width="0.5285714285714286" customWidth="1" min="177" max="177"/>
    <col width="0.3523809523809524" customWidth="1" min="178" max="178"/>
    <col width="0.7047619047619048" customWidth="1" min="179" max="179"/>
    <col width="0.3523809523809524" customWidth="1" min="180" max="180"/>
    <col width="0.3523809523809524" customWidth="1" min="181" max="181"/>
    <col width="0.1761904761904762" customWidth="1" min="182" max="182"/>
    <col width="0.1761904761904762" customWidth="1" min="183" max="183"/>
    <col width="0.1761904761904762" customWidth="1" min="184" max="184"/>
    <col width="0.7047619047619048" customWidth="1" min="185" max="185"/>
    <col width="0.1761904761904762" customWidth="1" min="186" max="186"/>
    <col width="0.5285714285714286" customWidth="1" min="187" max="187"/>
    <col width="0.5285714285714286" customWidth="1" min="188" max="188"/>
    <col width="0.3523809523809524" customWidth="1" min="189" max="189"/>
    <col width="1.233333333333334" customWidth="1" min="190" max="190"/>
    <col width="0.880952380952381" customWidth="1" min="191" max="191"/>
    <col width="0.7047619047619048" customWidth="1" min="192" max="192"/>
    <col width="0.5285714285714286" customWidth="1" min="193" max="193"/>
    <col width="0.3523809523809524" customWidth="1" min="194" max="194"/>
    <col width="0.880952380952381" customWidth="1" min="195" max="195"/>
    <col width="0.3523809523809524" customWidth="1" min="196" max="196"/>
    <col width="1.40952380952381" customWidth="1" min="197" max="197"/>
    <col width="0.5285714285714286" customWidth="1" min="198" max="198"/>
    <col width="1.40952380952381" customWidth="1" min="199" max="199"/>
    <col width="0.1761904761904762" customWidth="1" min="200" max="200"/>
    <col width="0.3523809523809524" customWidth="1" min="201" max="201"/>
    <col width="0.1761904761904762" customWidth="1" min="202" max="202"/>
    <col width="0.880952380952381" customWidth="1" min="203" max="203"/>
    <col width="0.1761904761904762" customWidth="1" min="204" max="204"/>
    <col width="0.3523809523809524" customWidth="1" min="205" max="205"/>
    <col width="0.5285714285714286" customWidth="1" min="206" max="206"/>
    <col width="0.1761904761904762" customWidth="1" min="207" max="207"/>
    <col width="2.114285714285714" customWidth="1" min="208" max="208"/>
    <col width="0.3523809523809524" customWidth="1" min="209" max="209"/>
    <col width="0.7047619047619048" customWidth="1" min="210" max="210"/>
    <col width="0.1761904761904762" customWidth="1" min="211" max="211"/>
    <col width="0.3523809523809524" customWidth="1" min="212" max="212"/>
    <col width="0.1761904761904762" customWidth="1" min="213" max="213"/>
    <col width="0.3523809523809524" customWidth="1" min="214" max="214"/>
    <col width="1.057142857142857" customWidth="1" min="215" max="215"/>
    <col width="0.880952380952381" customWidth="1" min="216" max="216"/>
    <col width="1.40952380952381" customWidth="1" min="217" max="217"/>
    <col width="0.880952380952381" customWidth="1" min="218" max="218"/>
    <col width="0.3523809523809524" customWidth="1" min="219" max="219"/>
    <col width="0.1761904761904762" customWidth="1" min="220" max="220"/>
    <col width="0.5285714285714286" customWidth="1" min="221" max="221"/>
    <col width="0.5285714285714286" customWidth="1" min="222" max="222"/>
    <col width="0.5285714285714286" customWidth="1" min="223" max="223"/>
    <col width="0.1761904761904762" customWidth="1" min="224" max="224"/>
    <col width="0.7047619047619048" customWidth="1" min="225" max="225"/>
    <col width="0.3523809523809524" customWidth="1" min="226" max="226"/>
    <col width="2.642857142857143" customWidth="1" min="227" max="227"/>
    <col width="1.40952380952381" customWidth="1" min="228" max="228"/>
    <col width="0.1761904761904762" customWidth="1" min="229" max="229"/>
    <col width="0.880952380952381" customWidth="1" min="230" max="230"/>
    <col width="0.3523809523809524" customWidth="1" min="231" max="231"/>
    <col width="0.1761904761904762" customWidth="1" min="232" max="232"/>
    <col width="1.057142857142857" customWidth="1" min="233" max="233"/>
    <col width="1.233333333333334" customWidth="1" min="234" max="234"/>
    <col width="0.1761904761904762" customWidth="1" min="235" max="235"/>
    <col width="0.1761904761904762" customWidth="1" min="236" max="236"/>
    <col width="0.1761904761904762" customWidth="1" min="237" max="237"/>
    <col width="0.1761904761904762" customWidth="1" min="238" max="238"/>
    <col width="0.1761904761904762" customWidth="1" min="239" max="239"/>
    <col width="0.1761904761904762" customWidth="1" min="240" max="240"/>
    <col width="0.5285714285714286" customWidth="1" min="241" max="241"/>
    <col width="0.3523809523809524" customWidth="1" min="242" max="242"/>
    <col width="0.1761904761904762" customWidth="1" min="243" max="243"/>
    <col width="1.40952380952381" customWidth="1" min="244" max="244"/>
    <col width="0.1761904761904762" customWidth="1" min="245" max="245"/>
    <col width="0.7047619047619048" customWidth="1" min="246" max="246"/>
    <col width="2.114285714285714" customWidth="1" min="247" max="247"/>
    <col width="0.3523809523809524" customWidth="1" min="248" max="248"/>
    <col width="0.3523809523809524" customWidth="1" min="249" max="249"/>
    <col width="1.40952380952381" customWidth="1" min="250" max="250"/>
    <col width="0.1761904761904762" customWidth="1" min="251" max="251"/>
    <col width="0.1761904761904762" customWidth="1" min="252" max="252"/>
    <col width="0.5285714285714286" customWidth="1" min="253" max="253"/>
    <col width="0.3523809523809524" customWidth="1" min="254" max="254"/>
  </cols>
  <sheetData>
    <row r="1" ht="13.2" customHeight="1">
      <c r="HO1" s="1" t="inlineStr">
        <is>
          <t>令和８年12月年末調整用</t>
        </is>
      </c>
      <c r="HP1" s="2" t="n"/>
      <c r="HQ1" s="2" t="n"/>
      <c r="HR1" s="2" t="n"/>
      <c r="HS1" s="2" t="n"/>
      <c r="HT1" s="2" t="n"/>
      <c r="HU1" s="2" t="n"/>
      <c r="HV1" s="2" t="n"/>
      <c r="HW1" s="2" t="n"/>
      <c r="HX1" s="2" t="n"/>
      <c r="HY1" s="2" t="n"/>
      <c r="HZ1" s="2" t="n"/>
      <c r="IA1" s="2" t="n"/>
      <c r="IB1" s="2" t="n"/>
      <c r="IC1" s="2" t="n"/>
      <c r="ID1" s="2" t="n"/>
      <c r="IE1" s="2" t="n"/>
      <c r="IF1" s="2" t="n"/>
      <c r="IG1" s="2" t="n"/>
      <c r="IH1" s="2" t="n"/>
      <c r="II1" s="2" t="n"/>
      <c r="IJ1" s="2" t="n"/>
      <c r="IK1" s="2" t="n"/>
      <c r="IL1" s="2" t="n"/>
      <c r="IM1" s="2" t="n"/>
      <c r="IN1" s="2" t="n"/>
      <c r="IO1" s="3" t="n"/>
    </row>
    <row r="2" ht="1.1" customHeight="1"/>
    <row r="3" ht="18.7" customHeight="1">
      <c r="I3" s="4" t="inlineStr">
        <is>
          <t>令和８年分　給与所得者の基礎控除申告書 兼 給与所得者の配偶者控除等申告書 兼 給与所得者の特定親族特別控除申告書 兼 所得金額調整控除申告書</t>
        </is>
      </c>
    </row>
    <row r="4" ht="3.3" customHeight="1"/>
    <row r="5" ht="9.9" customHeight="1">
      <c r="I5" s="5" t="inlineStr">
        <is>
          <t>所轄税務署長</t>
        </is>
      </c>
      <c r="J5" s="6" t="n"/>
      <c r="K5" s="6" t="n"/>
      <c r="L5" s="6" t="n"/>
      <c r="M5" s="6" t="n"/>
      <c r="N5" s="6" t="n"/>
      <c r="O5" s="6" t="n"/>
      <c r="P5" s="6" t="n"/>
      <c r="Q5" s="6" t="n"/>
      <c r="R5" s="6" t="n"/>
      <c r="S5" s="6" t="n"/>
      <c r="T5" s="6" t="n"/>
      <c r="U5" s="6" t="n"/>
      <c r="V5" s="6" t="n"/>
      <c r="W5" s="6" t="n"/>
      <c r="X5" s="7" t="n"/>
      <c r="Y5" s="8" t="inlineStr">
        <is>
          <t>給与の支払者の
名称（氏名）</t>
        </is>
      </c>
      <c r="Z5" s="6" t="n"/>
      <c r="AA5" s="6" t="n"/>
      <c r="AB5" s="6" t="n"/>
      <c r="AC5" s="6" t="n"/>
      <c r="AD5" s="6" t="n"/>
      <c r="AE5" s="6" t="n"/>
      <c r="AF5" s="6" t="n"/>
      <c r="AG5" s="6" t="n"/>
      <c r="AH5" s="6" t="n"/>
      <c r="AI5" s="6" t="n"/>
      <c r="AJ5" s="6" t="n"/>
      <c r="AK5" s="6" t="n"/>
      <c r="AL5" s="6" t="n"/>
      <c r="AM5" s="6" t="n"/>
      <c r="AN5" s="6" t="n"/>
      <c r="AO5" s="6" t="n"/>
      <c r="AP5" s="6" t="n"/>
      <c r="AQ5" s="7" t="n"/>
      <c r="AR5" s="9" t="inlineStr">
        <is>
          <t>株式会社やっとくん</t>
        </is>
      </c>
      <c r="AS5" s="6" t="n"/>
      <c r="AT5" s="6" t="n"/>
      <c r="AU5" s="6" t="n"/>
      <c r="AV5" s="6" t="n"/>
      <c r="AW5" s="6" t="n"/>
      <c r="AX5" s="6" t="n"/>
      <c r="AY5" s="6" t="n"/>
      <c r="AZ5" s="6" t="n"/>
      <c r="BA5" s="6" t="n"/>
      <c r="BB5" s="6" t="n"/>
      <c r="BC5" s="6" t="n"/>
      <c r="BD5" s="6" t="n"/>
      <c r="BE5" s="6" t="n"/>
      <c r="BF5" s="6" t="n"/>
      <c r="BG5" s="6" t="n"/>
      <c r="BH5" s="6" t="n"/>
      <c r="BI5" s="6" t="n"/>
      <c r="BJ5" s="6" t="n"/>
      <c r="BK5" s="6" t="n"/>
      <c r="BL5" s="6" t="n"/>
      <c r="BM5" s="6" t="n"/>
      <c r="BN5" s="6" t="n"/>
      <c r="BO5" s="6" t="n"/>
      <c r="BP5" s="6" t="n"/>
      <c r="BQ5" s="6" t="n"/>
      <c r="BR5" s="6" t="n"/>
      <c r="BS5" s="6" t="n"/>
      <c r="BT5" s="6" t="n"/>
      <c r="BU5" s="6" t="n"/>
      <c r="BV5" s="6" t="n"/>
      <c r="BW5" s="6" t="n"/>
      <c r="BX5" s="6" t="n"/>
      <c r="BY5" s="6" t="n"/>
      <c r="BZ5" s="6" t="n"/>
      <c r="CA5" s="6" t="n"/>
      <c r="CB5" s="6" t="n"/>
      <c r="CC5" s="6" t="n"/>
      <c r="CD5" s="6" t="n"/>
      <c r="CE5" s="6" t="n"/>
      <c r="CF5" s="6" t="n"/>
      <c r="CG5" s="6" t="n"/>
      <c r="CH5" s="6" t="n"/>
      <c r="CI5" s="6" t="n"/>
      <c r="CJ5" s="6" t="n"/>
      <c r="CK5" s="6" t="n"/>
      <c r="CL5" s="6" t="n"/>
      <c r="CM5" s="6" t="n"/>
      <c r="CN5" s="6" t="n"/>
      <c r="CO5" s="6" t="n"/>
      <c r="CP5" s="6" t="n"/>
      <c r="CQ5" s="6" t="n"/>
      <c r="CR5" s="6" t="n"/>
      <c r="CS5" s="6" t="n"/>
      <c r="CT5" s="6" t="n"/>
      <c r="CU5" s="6" t="n"/>
      <c r="CV5" s="6" t="n"/>
      <c r="CW5" s="6" t="n"/>
      <c r="CX5" s="6" t="n"/>
      <c r="CY5" s="6" t="n"/>
      <c r="CZ5" s="7" t="n"/>
      <c r="DA5" s="5" t="inlineStr">
        <is>
          <t>（フリガナ）
あなたの氏名</t>
        </is>
      </c>
      <c r="DB5" s="6" t="n"/>
      <c r="DC5" s="6" t="n"/>
      <c r="DD5" s="6" t="n"/>
      <c r="DE5" s="6" t="n"/>
      <c r="DF5" s="6" t="n"/>
      <c r="DG5" s="6" t="n"/>
      <c r="DH5" s="6" t="n"/>
      <c r="DI5" s="6" t="n"/>
      <c r="DJ5" s="6" t="n"/>
      <c r="DK5" s="6" t="n"/>
      <c r="DL5" s="6" t="n"/>
      <c r="DM5" s="6" t="n"/>
      <c r="DN5" s="6" t="n"/>
      <c r="DO5" s="6" t="n"/>
      <c r="DP5" s="6" t="n"/>
      <c r="DQ5" s="6" t="n"/>
      <c r="DR5" s="6" t="n"/>
      <c r="DS5" s="6" t="n"/>
      <c r="DT5" s="6" t="n"/>
      <c r="DU5" s="6" t="n"/>
      <c r="DV5" s="6" t="n"/>
      <c r="DW5" s="7" t="n"/>
      <c r="DX5" s="6" t="n"/>
      <c r="DY5" s="10" t="inlineStr">
        <is>
          <t>ヤマカワ タロウ</t>
        </is>
      </c>
      <c r="DZ5" s="6" t="n"/>
      <c r="EA5" s="6" t="n"/>
      <c r="EB5" s="6" t="n"/>
      <c r="EC5" s="6" t="n"/>
      <c r="ED5" s="6" t="n"/>
      <c r="EE5" s="6" t="n"/>
      <c r="EF5" s="6" t="n"/>
      <c r="EG5" s="6" t="n"/>
      <c r="EH5" s="6" t="n"/>
      <c r="EI5" s="6" t="n"/>
      <c r="EJ5" s="6" t="n"/>
      <c r="EK5" s="6" t="n"/>
      <c r="EL5" s="6" t="n"/>
      <c r="EM5" s="6" t="n"/>
      <c r="EN5" s="6" t="n"/>
      <c r="EO5" s="6" t="n"/>
      <c r="EP5" s="6" t="n"/>
      <c r="EQ5" s="6" t="n"/>
      <c r="ER5" s="6" t="n"/>
      <c r="ES5" s="6" t="n"/>
      <c r="ET5" s="6" t="n"/>
      <c r="EU5" s="6" t="n"/>
      <c r="EV5" s="6" t="n"/>
      <c r="EW5" s="6" t="n"/>
      <c r="EX5" s="6" t="n"/>
      <c r="EY5" s="6" t="n"/>
      <c r="EZ5" s="6" t="n"/>
      <c r="FA5" s="6" t="n"/>
      <c r="FB5" s="6" t="n"/>
      <c r="FC5" s="6" t="n"/>
      <c r="FD5" s="6" t="n"/>
      <c r="FE5" s="6" t="n"/>
      <c r="FF5" s="6" t="n"/>
      <c r="FG5" s="6" t="n"/>
      <c r="FH5" s="6" t="n"/>
      <c r="FI5" s="6" t="n"/>
      <c r="FJ5" s="6" t="n"/>
      <c r="FK5" s="6" t="n"/>
      <c r="FL5" s="6" t="n"/>
      <c r="FM5" s="6" t="n"/>
      <c r="FN5" s="6" t="n"/>
      <c r="FO5" s="6" t="n"/>
      <c r="FP5" s="6" t="n"/>
      <c r="FQ5" s="6" t="n"/>
      <c r="FR5" s="6" t="n"/>
      <c r="FS5" s="6" t="n"/>
      <c r="FT5" s="6" t="n"/>
      <c r="FU5" s="6" t="n"/>
      <c r="FV5" s="6" t="n"/>
      <c r="FW5" s="6" t="n"/>
      <c r="FX5" s="6" t="n"/>
      <c r="FY5" s="6" t="n"/>
      <c r="FZ5" s="6" t="n"/>
      <c r="GA5" s="6" t="n"/>
      <c r="GB5" s="6" t="n"/>
      <c r="GC5" s="6" t="n"/>
      <c r="GD5" s="6" t="n"/>
      <c r="GE5" s="6" t="n"/>
      <c r="GF5" s="6" t="n"/>
      <c r="GG5" s="6" t="n"/>
      <c r="GH5" s="6" t="n"/>
      <c r="GI5" s="6" t="n"/>
      <c r="GJ5" s="6" t="n"/>
      <c r="GK5" s="6" t="n"/>
      <c r="GL5" s="6" t="n"/>
      <c r="GM5" s="6" t="n"/>
      <c r="GN5" s="6" t="n"/>
      <c r="GO5" s="6" t="n"/>
      <c r="GP5" s="6" t="n"/>
      <c r="GQ5" s="6" t="n"/>
      <c r="GR5" s="6" t="n"/>
      <c r="GS5" s="6" t="n"/>
      <c r="GT5" s="7" t="n"/>
      <c r="GV5" s="11" t="inlineStr">
        <is>
          <t>記載のしかたはこちら</t>
        </is>
      </c>
      <c r="HN5" s="12" t="inlineStr">
        <is>
          <t>基・配・
特・所</t>
        </is>
      </c>
      <c r="HO5" s="6" t="n"/>
      <c r="HP5" s="6" t="n"/>
      <c r="HQ5" s="6" t="n"/>
      <c r="HR5" s="6" t="n"/>
      <c r="HS5" s="6" t="n"/>
      <c r="HT5" s="6" t="n"/>
      <c r="HU5" s="6" t="n"/>
      <c r="HV5" s="6" t="n"/>
      <c r="HW5" s="6" t="n"/>
      <c r="HX5" s="6" t="n"/>
      <c r="HY5" s="6" t="n"/>
      <c r="HZ5" s="6" t="n"/>
      <c r="IA5" s="6" t="n"/>
      <c r="IB5" s="6" t="n"/>
      <c r="IC5" s="6" t="n"/>
      <c r="ID5" s="6" t="n"/>
      <c r="IE5" s="6" t="n"/>
      <c r="IF5" s="6" t="n"/>
      <c r="IG5" s="6" t="n"/>
      <c r="IH5" s="7" t="n"/>
    </row>
    <row r="6" ht="4.4" customHeight="1">
      <c r="I6" s="13" t="n"/>
      <c r="X6" s="14" t="n"/>
      <c r="Y6" s="13" t="n"/>
      <c r="AQ6" s="14" t="n"/>
      <c r="AR6" s="13" t="n"/>
      <c r="CZ6" s="14" t="n"/>
      <c r="DA6" s="13" t="n"/>
      <c r="DW6" s="14" t="n"/>
      <c r="GT6" s="14" t="n"/>
      <c r="GV6" s="15" t="inlineStr">
        <is>
          <t>国税庁
申告書の記載例
配布ページの出典参照</t>
        </is>
      </c>
      <c r="HN6" s="13" t="n"/>
      <c r="IH6" s="14" t="n"/>
    </row>
    <row r="7" ht="6.600000000000001" customHeight="1">
      <c r="I7" s="16" t="inlineStr">
        <is>
          <t>渋谷</t>
        </is>
      </c>
      <c r="X7" s="14" t="n"/>
      <c r="Y7" s="17" t="n"/>
      <c r="Z7" s="18" t="n"/>
      <c r="AA7" s="18" t="n"/>
      <c r="AB7" s="18" t="n"/>
      <c r="AC7" s="18" t="n"/>
      <c r="AD7" s="18" t="n"/>
      <c r="AE7" s="18" t="n"/>
      <c r="AF7" s="18" t="n"/>
      <c r="AG7" s="18" t="n"/>
      <c r="AH7" s="18" t="n"/>
      <c r="AI7" s="18" t="n"/>
      <c r="AJ7" s="18" t="n"/>
      <c r="AK7" s="18" t="n"/>
      <c r="AL7" s="18" t="n"/>
      <c r="AM7" s="18" t="n"/>
      <c r="AN7" s="18" t="n"/>
      <c r="AO7" s="18" t="n"/>
      <c r="AP7" s="18" t="n"/>
      <c r="AQ7" s="19" t="n"/>
      <c r="AR7" s="17" t="n"/>
      <c r="AS7" s="18" t="n"/>
      <c r="AT7" s="18" t="n"/>
      <c r="AU7" s="18" t="n"/>
      <c r="AV7" s="18" t="n"/>
      <c r="AW7" s="18" t="n"/>
      <c r="AX7" s="18" t="n"/>
      <c r="AY7" s="18" t="n"/>
      <c r="AZ7" s="18" t="n"/>
      <c r="BA7" s="18" t="n"/>
      <c r="BB7" s="18" t="n"/>
      <c r="BC7" s="18" t="n"/>
      <c r="BD7" s="18" t="n"/>
      <c r="BE7" s="18" t="n"/>
      <c r="BF7" s="18" t="n"/>
      <c r="BG7" s="18" t="n"/>
      <c r="BH7" s="18" t="n"/>
      <c r="BI7" s="18" t="n"/>
      <c r="BJ7" s="18" t="n"/>
      <c r="BK7" s="18" t="n"/>
      <c r="BL7" s="18" t="n"/>
      <c r="BM7" s="18" t="n"/>
      <c r="BN7" s="18" t="n"/>
      <c r="BO7" s="18" t="n"/>
      <c r="BP7" s="18" t="n"/>
      <c r="BQ7" s="18" t="n"/>
      <c r="BR7" s="18" t="n"/>
      <c r="BS7" s="18" t="n"/>
      <c r="BT7" s="18" t="n"/>
      <c r="BU7" s="18" t="n"/>
      <c r="BV7" s="18" t="n"/>
      <c r="BW7" s="18" t="n"/>
      <c r="BX7" s="18" t="n"/>
      <c r="BY7" s="18" t="n"/>
      <c r="BZ7" s="18" t="n"/>
      <c r="CA7" s="18" t="n"/>
      <c r="CB7" s="18" t="n"/>
      <c r="CC7" s="18" t="n"/>
      <c r="CD7" s="18" t="n"/>
      <c r="CE7" s="18" t="n"/>
      <c r="CF7" s="18" t="n"/>
      <c r="CG7" s="18" t="n"/>
      <c r="CH7" s="18" t="n"/>
      <c r="CI7" s="18" t="n"/>
      <c r="CJ7" s="18" t="n"/>
      <c r="CK7" s="18" t="n"/>
      <c r="CL7" s="18" t="n"/>
      <c r="CM7" s="18" t="n"/>
      <c r="CN7" s="18" t="n"/>
      <c r="CO7" s="18" t="n"/>
      <c r="CP7" s="18" t="n"/>
      <c r="CQ7" s="18" t="n"/>
      <c r="CR7" s="18" t="n"/>
      <c r="CS7" s="18" t="n"/>
      <c r="CT7" s="18" t="n"/>
      <c r="CU7" s="18" t="n"/>
      <c r="CV7" s="18" t="n"/>
      <c r="CW7" s="18" t="n"/>
      <c r="CX7" s="18" t="n"/>
      <c r="CY7" s="18" t="n"/>
      <c r="CZ7" s="19" t="n"/>
      <c r="DA7" s="13" t="n"/>
      <c r="DW7" s="14" t="n"/>
      <c r="DY7" s="20" t="inlineStr">
        <is>
          <t>山川 太郎</t>
        </is>
      </c>
      <c r="GT7" s="14" t="n"/>
      <c r="HN7" s="13" t="n"/>
      <c r="IH7" s="14" t="n"/>
    </row>
    <row r="8" ht="11" customHeight="1">
      <c r="I8" s="13" t="n"/>
      <c r="X8" s="14" t="n"/>
      <c r="Y8" s="8" t="inlineStr">
        <is>
          <t>給与の支払者の
法人番号</t>
        </is>
      </c>
      <c r="Z8" s="6" t="n"/>
      <c r="AA8" s="6" t="n"/>
      <c r="AB8" s="6" t="n"/>
      <c r="AC8" s="6" t="n"/>
      <c r="AD8" s="6" t="n"/>
      <c r="AE8" s="6" t="n"/>
      <c r="AF8" s="6" t="n"/>
      <c r="AG8" s="6" t="n"/>
      <c r="AH8" s="6" t="n"/>
      <c r="AI8" s="6" t="n"/>
      <c r="AJ8" s="6" t="n"/>
      <c r="AK8" s="6" t="n"/>
      <c r="AL8" s="6" t="n"/>
      <c r="AM8" s="6" t="n"/>
      <c r="AN8" s="6" t="n"/>
      <c r="AO8" s="6" t="n"/>
      <c r="AP8" s="6" t="n"/>
      <c r="AQ8" s="7" t="n"/>
      <c r="AR8" s="21" t="inlineStr">
        <is>
          <t>※この申告書の提出を受けた給与の支払者（個人を除きます。）が記載してください。</t>
        </is>
      </c>
      <c r="AS8" s="6" t="n"/>
      <c r="AT8" s="6" t="n"/>
      <c r="AU8" s="6" t="n"/>
      <c r="AV8" s="6" t="n"/>
      <c r="AW8" s="6" t="n"/>
      <c r="AX8" s="6" t="n"/>
      <c r="AY8" s="6" t="n"/>
      <c r="AZ8" s="6" t="n"/>
      <c r="BA8" s="6" t="n"/>
      <c r="BB8" s="6" t="n"/>
      <c r="BC8" s="6" t="n"/>
      <c r="BD8" s="6" t="n"/>
      <c r="BE8" s="6" t="n"/>
      <c r="BF8" s="6" t="n"/>
      <c r="BG8" s="6" t="n"/>
      <c r="BH8" s="6" t="n"/>
      <c r="BI8" s="6" t="n"/>
      <c r="BJ8" s="6" t="n"/>
      <c r="BK8" s="6" t="n"/>
      <c r="BL8" s="6" t="n"/>
      <c r="BM8" s="6" t="n"/>
      <c r="BN8" s="6" t="n"/>
      <c r="BO8" s="6" t="n"/>
      <c r="BP8" s="6" t="n"/>
      <c r="BQ8" s="6" t="n"/>
      <c r="BR8" s="6" t="n"/>
      <c r="BS8" s="6" t="n"/>
      <c r="BT8" s="6" t="n"/>
      <c r="BU8" s="6" t="n"/>
      <c r="BV8" s="6" t="n"/>
      <c r="BW8" s="6" t="n"/>
      <c r="BX8" s="6" t="n"/>
      <c r="BY8" s="6" t="n"/>
      <c r="BZ8" s="6" t="n"/>
      <c r="CA8" s="6" t="n"/>
      <c r="CB8" s="6" t="n"/>
      <c r="CC8" s="6" t="n"/>
      <c r="CD8" s="6" t="n"/>
      <c r="CE8" s="6" t="n"/>
      <c r="CF8" s="6" t="n"/>
      <c r="CG8" s="6" t="n"/>
      <c r="CH8" s="6" t="n"/>
      <c r="CI8" s="6" t="n"/>
      <c r="CJ8" s="6" t="n"/>
      <c r="CK8" s="6" t="n"/>
      <c r="CL8" s="6" t="n"/>
      <c r="CM8" s="6" t="n"/>
      <c r="CN8" s="6" t="n"/>
      <c r="CO8" s="6" t="n"/>
      <c r="CP8" s="6" t="n"/>
      <c r="CQ8" s="6" t="n"/>
      <c r="CR8" s="6" t="n"/>
      <c r="CS8" s="6" t="n"/>
      <c r="CT8" s="6" t="n"/>
      <c r="CU8" s="6" t="n"/>
      <c r="CV8" s="6" t="n"/>
      <c r="CW8" s="6" t="n"/>
      <c r="CX8" s="6" t="n"/>
      <c r="CY8" s="6" t="n"/>
      <c r="CZ8" s="7" t="n"/>
      <c r="DA8" s="13" t="n"/>
      <c r="DW8" s="14" t="n"/>
      <c r="GT8" s="14" t="n"/>
      <c r="HN8" s="13" t="n"/>
      <c r="IH8" s="14" t="n"/>
    </row>
    <row r="9" ht="9.9" customHeight="1">
      <c r="I9" s="13" t="n"/>
      <c r="X9" s="14" t="n"/>
      <c r="Y9" s="17" t="n"/>
      <c r="Z9" s="18" t="n"/>
      <c r="AA9" s="18" t="n"/>
      <c r="AB9" s="18" t="n"/>
      <c r="AC9" s="18" t="n"/>
      <c r="AD9" s="18" t="n"/>
      <c r="AE9" s="18" t="n"/>
      <c r="AF9" s="18" t="n"/>
      <c r="AG9" s="18" t="n"/>
      <c r="AH9" s="18" t="n"/>
      <c r="AI9" s="18" t="n"/>
      <c r="AJ9" s="18" t="n"/>
      <c r="AK9" s="18" t="n"/>
      <c r="AL9" s="18" t="n"/>
      <c r="AM9" s="18" t="n"/>
      <c r="AN9" s="18" t="n"/>
      <c r="AO9" s="18" t="n"/>
      <c r="AP9" s="18" t="n"/>
      <c r="AQ9" s="19" t="n"/>
      <c r="AR9" s="22" t="inlineStr">
        <is>
          <t>8</t>
        </is>
      </c>
      <c r="AS9" s="2" t="n"/>
      <c r="AT9" s="3" t="n"/>
      <c r="AU9" s="22" t="inlineStr">
        <is>
          <t>1</t>
        </is>
      </c>
      <c r="AV9" s="2" t="n"/>
      <c r="AW9" s="2" t="n"/>
      <c r="AX9" s="3" t="n"/>
      <c r="AY9" s="22" t="inlineStr">
        <is>
          <t>2</t>
        </is>
      </c>
      <c r="AZ9" s="2" t="n"/>
      <c r="BA9" s="2" t="n"/>
      <c r="BB9" s="3" t="n"/>
      <c r="BC9" s="22" t="inlineStr">
        <is>
          <t>3</t>
        </is>
      </c>
      <c r="BD9" s="2" t="n"/>
      <c r="BE9" s="2" t="n"/>
      <c r="BF9" s="2" t="n"/>
      <c r="BG9" s="3" t="n"/>
      <c r="BH9" s="22" t="inlineStr">
        <is>
          <t>4</t>
        </is>
      </c>
      <c r="BI9" s="2" t="n"/>
      <c r="BJ9" s="3" t="n"/>
      <c r="BK9" s="22" t="inlineStr">
        <is>
          <t>5</t>
        </is>
      </c>
      <c r="BL9" s="2" t="n"/>
      <c r="BM9" s="2" t="n"/>
      <c r="BN9" s="2" t="n"/>
      <c r="BO9" s="3" t="n"/>
      <c r="BP9" s="22" t="inlineStr">
        <is>
          <t>6</t>
        </is>
      </c>
      <c r="BQ9" s="2" t="n"/>
      <c r="BR9" s="2" t="n"/>
      <c r="BS9" s="3" t="n"/>
      <c r="BT9" s="22" t="inlineStr">
        <is>
          <t>7</t>
        </is>
      </c>
      <c r="BU9" s="2" t="n"/>
      <c r="BV9" s="2" t="n"/>
      <c r="BW9" s="3" t="n"/>
      <c r="BX9" s="22" t="inlineStr">
        <is>
          <t>8</t>
        </is>
      </c>
      <c r="BY9" s="2" t="n"/>
      <c r="BZ9" s="2" t="n"/>
      <c r="CA9" s="2" t="n"/>
      <c r="CB9" s="3" t="n"/>
      <c r="CC9" s="22" t="inlineStr">
        <is>
          <t>9</t>
        </is>
      </c>
      <c r="CD9" s="2" t="n"/>
      <c r="CE9" s="2" t="n"/>
      <c r="CF9" s="2" t="n"/>
      <c r="CG9" s="2" t="n"/>
      <c r="CH9" s="2" t="n"/>
      <c r="CI9" s="2" t="n"/>
      <c r="CJ9" s="3" t="n"/>
      <c r="CK9" s="22" t="inlineStr">
        <is>
          <t>0</t>
        </is>
      </c>
      <c r="CL9" s="2" t="n"/>
      <c r="CM9" s="2" t="n"/>
      <c r="CN9" s="2" t="n"/>
      <c r="CO9" s="2" t="n"/>
      <c r="CP9" s="2" t="n"/>
      <c r="CQ9" s="2" t="n"/>
      <c r="CR9" s="3" t="n"/>
      <c r="CS9" s="22" t="inlineStr">
        <is>
          <t>1</t>
        </is>
      </c>
      <c r="CT9" s="2" t="n"/>
      <c r="CU9" s="2" t="n"/>
      <c r="CV9" s="3" t="n"/>
      <c r="CW9" s="22" t="inlineStr">
        <is>
          <t>2</t>
        </is>
      </c>
      <c r="CX9" s="2" t="n"/>
      <c r="CY9" s="2" t="n"/>
      <c r="CZ9" s="3" t="n"/>
      <c r="DA9" s="17" t="n"/>
      <c r="DB9" s="18" t="n"/>
      <c r="DC9" s="18" t="n"/>
      <c r="DD9" s="18" t="n"/>
      <c r="DE9" s="18" t="n"/>
      <c r="DF9" s="18" t="n"/>
      <c r="DG9" s="18" t="n"/>
      <c r="DH9" s="18" t="n"/>
      <c r="DI9" s="18" t="n"/>
      <c r="DJ9" s="18" t="n"/>
      <c r="DK9" s="18" t="n"/>
      <c r="DL9" s="18" t="n"/>
      <c r="DM9" s="18" t="n"/>
      <c r="DN9" s="18" t="n"/>
      <c r="DO9" s="18" t="n"/>
      <c r="DP9" s="18" t="n"/>
      <c r="DQ9" s="18" t="n"/>
      <c r="DR9" s="18" t="n"/>
      <c r="DS9" s="18" t="n"/>
      <c r="DT9" s="18" t="n"/>
      <c r="DU9" s="18" t="n"/>
      <c r="DV9" s="18" t="n"/>
      <c r="DW9" s="19" t="n"/>
      <c r="GT9" s="14" t="n"/>
      <c r="HN9" s="13" t="n"/>
      <c r="IH9" s="14" t="n"/>
    </row>
    <row r="10" ht="5.5" customHeight="1">
      <c r="I10" s="13" t="n"/>
      <c r="X10" s="14" t="n"/>
      <c r="Y10" s="8" t="inlineStr">
        <is>
          <t>給与の支払者の
所在地（住所）</t>
        </is>
      </c>
      <c r="Z10" s="6" t="n"/>
      <c r="AA10" s="6" t="n"/>
      <c r="AB10" s="6" t="n"/>
      <c r="AC10" s="6" t="n"/>
      <c r="AD10" s="6" t="n"/>
      <c r="AE10" s="6" t="n"/>
      <c r="AF10" s="6" t="n"/>
      <c r="AG10" s="6" t="n"/>
      <c r="AH10" s="6" t="n"/>
      <c r="AI10" s="6" t="n"/>
      <c r="AJ10" s="6" t="n"/>
      <c r="AK10" s="6" t="n"/>
      <c r="AL10" s="6" t="n"/>
      <c r="AM10" s="6" t="n"/>
      <c r="AN10" s="6" t="n"/>
      <c r="AO10" s="6" t="n"/>
      <c r="AP10" s="6" t="n"/>
      <c r="AQ10" s="7" t="n"/>
      <c r="AR10" s="9" t="inlineStr">
        <is>
          <t>東京都渋谷区神宮前 1-1-1</t>
        </is>
      </c>
      <c r="AS10" s="6" t="n"/>
      <c r="AT10" s="6" t="n"/>
      <c r="AU10" s="6" t="n"/>
      <c r="AV10" s="6" t="n"/>
      <c r="AW10" s="6" t="n"/>
      <c r="AX10" s="6" t="n"/>
      <c r="AY10" s="6" t="n"/>
      <c r="AZ10" s="6" t="n"/>
      <c r="BA10" s="6" t="n"/>
      <c r="BB10" s="6" t="n"/>
      <c r="BC10" s="6" t="n"/>
      <c r="BD10" s="6" t="n"/>
      <c r="BE10" s="6" t="n"/>
      <c r="BF10" s="6" t="n"/>
      <c r="BG10" s="6" t="n"/>
      <c r="BH10" s="6" t="n"/>
      <c r="BI10" s="6" t="n"/>
      <c r="BJ10" s="6" t="n"/>
      <c r="BK10" s="6" t="n"/>
      <c r="BL10" s="6" t="n"/>
      <c r="BM10" s="6" t="n"/>
      <c r="BN10" s="6" t="n"/>
      <c r="BO10" s="6" t="n"/>
      <c r="BP10" s="6" t="n"/>
      <c r="BQ10" s="6" t="n"/>
      <c r="BR10" s="6" t="n"/>
      <c r="BS10" s="6" t="n"/>
      <c r="BT10" s="6" t="n"/>
      <c r="BU10" s="6" t="n"/>
      <c r="BV10" s="6" t="n"/>
      <c r="BW10" s="6" t="n"/>
      <c r="BX10" s="6" t="n"/>
      <c r="BY10" s="6" t="n"/>
      <c r="BZ10" s="6" t="n"/>
      <c r="CA10" s="6" t="n"/>
      <c r="CB10" s="6" t="n"/>
      <c r="CC10" s="6" t="n"/>
      <c r="CD10" s="6" t="n"/>
      <c r="CE10" s="6" t="n"/>
      <c r="CF10" s="6" t="n"/>
      <c r="CG10" s="6" t="n"/>
      <c r="CH10" s="6" t="n"/>
      <c r="CI10" s="6" t="n"/>
      <c r="CJ10" s="6" t="n"/>
      <c r="CK10" s="6" t="n"/>
      <c r="CL10" s="6" t="n"/>
      <c r="CM10" s="6" t="n"/>
      <c r="CN10" s="6" t="n"/>
      <c r="CO10" s="6" t="n"/>
      <c r="CP10" s="6" t="n"/>
      <c r="CQ10" s="6" t="n"/>
      <c r="CR10" s="6" t="n"/>
      <c r="CS10" s="6" t="n"/>
      <c r="CT10" s="6" t="n"/>
      <c r="CU10" s="6" t="n"/>
      <c r="CV10" s="6" t="n"/>
      <c r="CW10" s="6" t="n"/>
      <c r="CX10" s="6" t="n"/>
      <c r="CY10" s="6" t="n"/>
      <c r="CZ10" s="7" t="n"/>
      <c r="DA10" s="5" t="inlineStr">
        <is>
          <t>あなたの住所
又は居所</t>
        </is>
      </c>
      <c r="DB10" s="6" t="n"/>
      <c r="DC10" s="6" t="n"/>
      <c r="DD10" s="6" t="n"/>
      <c r="DE10" s="6" t="n"/>
      <c r="DF10" s="6" t="n"/>
      <c r="DG10" s="6" t="n"/>
      <c r="DH10" s="6" t="n"/>
      <c r="DI10" s="6" t="n"/>
      <c r="DJ10" s="6" t="n"/>
      <c r="DK10" s="6" t="n"/>
      <c r="DL10" s="6" t="n"/>
      <c r="DM10" s="6" t="n"/>
      <c r="DN10" s="6" t="n"/>
      <c r="DO10" s="6" t="n"/>
      <c r="DP10" s="6" t="n"/>
      <c r="DQ10" s="6" t="n"/>
      <c r="DR10" s="6" t="n"/>
      <c r="DS10" s="6" t="n"/>
      <c r="DT10" s="6" t="n"/>
      <c r="DU10" s="6" t="n"/>
      <c r="DV10" s="6" t="n"/>
      <c r="DW10" s="7" t="n"/>
      <c r="DY10" s="23" t="inlineStr">
        <is>
          <t>○○市××町23－7</t>
        </is>
      </c>
      <c r="GT10" s="14" t="n"/>
      <c r="HN10" s="13" t="n"/>
      <c r="IH10" s="14" t="n"/>
    </row>
    <row r="11" ht="14.3" customHeight="1">
      <c r="I11" s="24" t="inlineStr">
        <is>
          <t>税務署長</t>
        </is>
      </c>
      <c r="X11" s="14" t="n"/>
      <c r="Y11" s="13" t="n"/>
      <c r="AQ11" s="14" t="n"/>
      <c r="AR11" s="13" t="n"/>
      <c r="CZ11" s="14" t="n"/>
      <c r="DA11" s="13" t="n"/>
      <c r="DW11" s="14" t="n"/>
      <c r="GT11" s="14" t="n"/>
      <c r="HN11" s="17" t="n"/>
      <c r="HO11" s="18" t="n"/>
      <c r="HP11" s="18" t="n"/>
      <c r="HQ11" s="18" t="n"/>
      <c r="HR11" s="18" t="n"/>
      <c r="HS11" s="18" t="n"/>
      <c r="HT11" s="18" t="n"/>
      <c r="HU11" s="18" t="n"/>
      <c r="HV11" s="18" t="n"/>
      <c r="HW11" s="18" t="n"/>
      <c r="HX11" s="18" t="n"/>
      <c r="HY11" s="18" t="n"/>
      <c r="HZ11" s="18" t="n"/>
      <c r="IA11" s="18" t="n"/>
      <c r="IB11" s="18" t="n"/>
      <c r="IC11" s="18" t="n"/>
      <c r="ID11" s="18" t="n"/>
      <c r="IE11" s="18" t="n"/>
      <c r="IF11" s="18" t="n"/>
      <c r="IG11" s="18" t="n"/>
      <c r="IH11" s="19" t="n"/>
    </row>
    <row r="12" ht="1.1" customHeight="1">
      <c r="I12" s="17" t="n"/>
      <c r="J12" s="18" t="n"/>
      <c r="K12" s="18" t="n"/>
      <c r="L12" s="18" t="n"/>
      <c r="M12" s="18" t="n"/>
      <c r="N12" s="18" t="n"/>
      <c r="O12" s="18" t="n"/>
      <c r="P12" s="18" t="n"/>
      <c r="Q12" s="18" t="n"/>
      <c r="R12" s="18" t="n"/>
      <c r="S12" s="18" t="n"/>
      <c r="T12" s="18" t="n"/>
      <c r="U12" s="18" t="n"/>
      <c r="V12" s="18" t="n"/>
      <c r="W12" s="18" t="n"/>
      <c r="X12" s="19" t="n"/>
      <c r="Y12" s="17" t="n"/>
      <c r="Z12" s="18" t="n"/>
      <c r="AA12" s="18" t="n"/>
      <c r="AB12" s="18" t="n"/>
      <c r="AC12" s="18" t="n"/>
      <c r="AD12" s="18" t="n"/>
      <c r="AE12" s="18" t="n"/>
      <c r="AF12" s="18" t="n"/>
      <c r="AG12" s="18" t="n"/>
      <c r="AH12" s="18" t="n"/>
      <c r="AI12" s="18" t="n"/>
      <c r="AJ12" s="18" t="n"/>
      <c r="AK12" s="18" t="n"/>
      <c r="AL12" s="18" t="n"/>
      <c r="AM12" s="18" t="n"/>
      <c r="AN12" s="18" t="n"/>
      <c r="AO12" s="18" t="n"/>
      <c r="AP12" s="18" t="n"/>
      <c r="AQ12" s="19" t="n"/>
      <c r="AR12" s="17" t="n"/>
      <c r="AS12" s="18" t="n"/>
      <c r="AT12" s="18" t="n"/>
      <c r="AU12" s="18" t="n"/>
      <c r="AV12" s="18" t="n"/>
      <c r="AW12" s="18" t="n"/>
      <c r="AX12" s="18" t="n"/>
      <c r="AY12" s="18" t="n"/>
      <c r="AZ12" s="18" t="n"/>
      <c r="BA12" s="18" t="n"/>
      <c r="BB12" s="18" t="n"/>
      <c r="BC12" s="18" t="n"/>
      <c r="BD12" s="18" t="n"/>
      <c r="BE12" s="18" t="n"/>
      <c r="BF12" s="18" t="n"/>
      <c r="BG12" s="18" t="n"/>
      <c r="BH12" s="18" t="n"/>
      <c r="BI12" s="18" t="n"/>
      <c r="BJ12" s="18" t="n"/>
      <c r="BK12" s="18" t="n"/>
      <c r="BL12" s="18" t="n"/>
      <c r="BM12" s="18" t="n"/>
      <c r="BN12" s="18" t="n"/>
      <c r="BO12" s="18" t="n"/>
      <c r="BP12" s="18" t="n"/>
      <c r="BQ12" s="18" t="n"/>
      <c r="BR12" s="18" t="n"/>
      <c r="BS12" s="18" t="n"/>
      <c r="BT12" s="18" t="n"/>
      <c r="BU12" s="18" t="n"/>
      <c r="BV12" s="18" t="n"/>
      <c r="BW12" s="18" t="n"/>
      <c r="BX12" s="18" t="n"/>
      <c r="BY12" s="18" t="n"/>
      <c r="BZ12" s="18" t="n"/>
      <c r="CA12" s="18" t="n"/>
      <c r="CB12" s="18" t="n"/>
      <c r="CC12" s="18" t="n"/>
      <c r="CD12" s="18" t="n"/>
      <c r="CE12" s="18" t="n"/>
      <c r="CF12" s="18" t="n"/>
      <c r="CG12" s="18" t="n"/>
      <c r="CH12" s="18" t="n"/>
      <c r="CI12" s="18" t="n"/>
      <c r="CJ12" s="18" t="n"/>
      <c r="CK12" s="18" t="n"/>
      <c r="CL12" s="18" t="n"/>
      <c r="CM12" s="18" t="n"/>
      <c r="CN12" s="18" t="n"/>
      <c r="CO12" s="18" t="n"/>
      <c r="CP12" s="18" t="n"/>
      <c r="CQ12" s="18" t="n"/>
      <c r="CR12" s="18" t="n"/>
      <c r="CS12" s="18" t="n"/>
      <c r="CT12" s="18" t="n"/>
      <c r="CU12" s="18" t="n"/>
      <c r="CV12" s="18" t="n"/>
      <c r="CW12" s="18" t="n"/>
      <c r="CX12" s="18" t="n"/>
      <c r="CY12" s="18" t="n"/>
      <c r="CZ12" s="19" t="n"/>
      <c r="DA12" s="17" t="n"/>
      <c r="DB12" s="18" t="n"/>
      <c r="DC12" s="18" t="n"/>
      <c r="DD12" s="18" t="n"/>
      <c r="DE12" s="18" t="n"/>
      <c r="DF12" s="18" t="n"/>
      <c r="DG12" s="18" t="n"/>
      <c r="DH12" s="18" t="n"/>
      <c r="DI12" s="18" t="n"/>
      <c r="DJ12" s="18" t="n"/>
      <c r="DK12" s="18" t="n"/>
      <c r="DL12" s="18" t="n"/>
      <c r="DM12" s="18" t="n"/>
      <c r="DN12" s="18" t="n"/>
      <c r="DO12" s="18" t="n"/>
      <c r="DP12" s="18" t="n"/>
      <c r="DQ12" s="18" t="n"/>
      <c r="DR12" s="18" t="n"/>
      <c r="DS12" s="18" t="n"/>
      <c r="DT12" s="18" t="n"/>
      <c r="DU12" s="18" t="n"/>
      <c r="DV12" s="18" t="n"/>
      <c r="DW12" s="19" t="n"/>
      <c r="DX12" s="18" t="n"/>
      <c r="DY12" s="18" t="n"/>
      <c r="DZ12" s="18" t="n"/>
      <c r="EA12" s="18" t="n"/>
      <c r="EB12" s="18" t="n"/>
      <c r="EC12" s="18" t="n"/>
      <c r="ED12" s="18" t="n"/>
      <c r="EE12" s="18" t="n"/>
      <c r="EF12" s="18" t="n"/>
      <c r="EG12" s="18" t="n"/>
      <c r="EH12" s="18" t="n"/>
      <c r="EI12" s="18" t="n"/>
      <c r="EJ12" s="18" t="n"/>
      <c r="EK12" s="18" t="n"/>
      <c r="EL12" s="18" t="n"/>
      <c r="EM12" s="18" t="n"/>
      <c r="EN12" s="18" t="n"/>
      <c r="EO12" s="18" t="n"/>
      <c r="EP12" s="18" t="n"/>
      <c r="EQ12" s="18" t="n"/>
      <c r="ER12" s="18" t="n"/>
      <c r="ES12" s="18" t="n"/>
      <c r="ET12" s="18" t="n"/>
      <c r="EU12" s="18" t="n"/>
      <c r="EV12" s="18" t="n"/>
      <c r="EW12" s="18" t="n"/>
      <c r="EX12" s="18" t="n"/>
      <c r="EY12" s="18" t="n"/>
      <c r="EZ12" s="18" t="n"/>
      <c r="FA12" s="18" t="n"/>
      <c r="FB12" s="18" t="n"/>
      <c r="FC12" s="18" t="n"/>
      <c r="FD12" s="18" t="n"/>
      <c r="FE12" s="18" t="n"/>
      <c r="FF12" s="18" t="n"/>
      <c r="FG12" s="18" t="n"/>
      <c r="FH12" s="18" t="n"/>
      <c r="FI12" s="18" t="n"/>
      <c r="FJ12" s="18" t="n"/>
      <c r="FK12" s="18" t="n"/>
      <c r="FL12" s="18" t="n"/>
      <c r="FM12" s="18" t="n"/>
      <c r="FN12" s="18" t="n"/>
      <c r="FO12" s="18" t="n"/>
      <c r="FP12" s="18" t="n"/>
      <c r="FQ12" s="18" t="n"/>
      <c r="FR12" s="18" t="n"/>
      <c r="FS12" s="18" t="n"/>
      <c r="FT12" s="18" t="n"/>
      <c r="FU12" s="18" t="n"/>
      <c r="FV12" s="18" t="n"/>
      <c r="FW12" s="18" t="n"/>
      <c r="FX12" s="18" t="n"/>
      <c r="FY12" s="18" t="n"/>
      <c r="FZ12" s="18" t="n"/>
      <c r="GA12" s="18" t="n"/>
      <c r="GB12" s="18" t="n"/>
      <c r="GC12" s="18" t="n"/>
      <c r="GD12" s="18" t="n"/>
      <c r="GE12" s="18" t="n"/>
      <c r="GF12" s="18" t="n"/>
      <c r="GG12" s="18" t="n"/>
      <c r="GH12" s="18" t="n"/>
      <c r="GI12" s="18" t="n"/>
      <c r="GJ12" s="18" t="n"/>
      <c r="GK12" s="18" t="n"/>
      <c r="GL12" s="18" t="n"/>
      <c r="GM12" s="18" t="n"/>
      <c r="GN12" s="18" t="n"/>
      <c r="GO12" s="18" t="n"/>
      <c r="GP12" s="18" t="n"/>
      <c r="GQ12" s="18" t="n"/>
      <c r="GR12" s="18" t="n"/>
      <c r="GS12" s="18" t="n"/>
      <c r="GT12" s="19" t="n"/>
    </row>
    <row r="13" ht="1.1" customHeight="1"/>
    <row r="14" ht="16.5" customHeight="1">
      <c r="I14" s="25" t="inlineStr">
        <is>
          <t>◆給与所得者の基礎控除申告書 ◆</t>
        </is>
      </c>
      <c r="CR14" s="25" t="inlineStr">
        <is>
          <t>◆給与所得者の配偶者控除等申告書 ◆</t>
        </is>
      </c>
    </row>
    <row r="15" ht="1.1" customHeight="1">
      <c r="I15" s="26" t="n"/>
      <c r="J15" s="6" t="n"/>
      <c r="K15" s="6" t="n"/>
      <c r="L15" s="6" t="n"/>
      <c r="M15" s="6" t="n"/>
      <c r="N15" s="6" t="n"/>
      <c r="O15" s="6" t="n"/>
      <c r="P15" s="6" t="n"/>
      <c r="Q15" s="6" t="n"/>
      <c r="R15" s="6" t="n"/>
      <c r="S15" s="6" t="n"/>
      <c r="T15" s="6" t="n"/>
      <c r="U15" s="6" t="n"/>
      <c r="V15" s="6" t="n"/>
      <c r="W15" s="6" t="n"/>
      <c r="X15" s="6" t="n"/>
      <c r="Y15" s="6" t="n"/>
      <c r="Z15" s="6" t="n"/>
      <c r="AA15" s="6" t="n"/>
      <c r="AB15" s="6" t="n"/>
      <c r="AC15" s="6" t="n"/>
      <c r="AD15" s="6" t="n"/>
      <c r="AE15" s="6" t="n"/>
      <c r="AF15" s="6" t="n"/>
      <c r="AG15" s="6" t="n"/>
      <c r="AH15" s="6" t="n"/>
      <c r="AI15" s="6" t="n"/>
      <c r="AJ15" s="6" t="n"/>
      <c r="AK15" s="6" t="n"/>
      <c r="AL15" s="6" t="n"/>
      <c r="AM15" s="6" t="n"/>
      <c r="AN15" s="6" t="n"/>
      <c r="AO15" s="6" t="n"/>
      <c r="AP15" s="6" t="n"/>
      <c r="AQ15" s="6" t="n"/>
      <c r="AR15" s="6" t="n"/>
      <c r="AS15" s="6" t="n"/>
      <c r="AT15" s="6" t="n"/>
      <c r="AU15" s="6" t="n"/>
      <c r="AV15" s="6" t="n"/>
      <c r="AW15" s="6" t="n"/>
      <c r="AX15" s="6" t="n"/>
      <c r="AY15" s="6" t="n"/>
      <c r="AZ15" s="6" t="n"/>
      <c r="BA15" s="6" t="n"/>
      <c r="BB15" s="6" t="n"/>
      <c r="BC15" s="6" t="n"/>
      <c r="BD15" s="6" t="n"/>
      <c r="BE15" s="6" t="n"/>
      <c r="BF15" s="6" t="n"/>
      <c r="BG15" s="6" t="n"/>
      <c r="BH15" s="6" t="n"/>
      <c r="BI15" s="6" t="n"/>
      <c r="BJ15" s="6" t="n"/>
      <c r="BK15" s="6" t="n"/>
      <c r="BL15" s="6" t="n"/>
      <c r="BM15" s="6" t="n"/>
      <c r="BN15" s="6" t="n"/>
      <c r="BO15" s="6" t="n"/>
      <c r="BP15" s="6" t="n"/>
      <c r="BQ15" s="6" t="n"/>
      <c r="BR15" s="6" t="n"/>
      <c r="BS15" s="6" t="n"/>
      <c r="BT15" s="6" t="n"/>
      <c r="BU15" s="6" t="n"/>
      <c r="BV15" s="6" t="n"/>
      <c r="BW15" s="6" t="n"/>
      <c r="BX15" s="6" t="n"/>
      <c r="BY15" s="6" t="n"/>
      <c r="BZ15" s="6" t="n"/>
      <c r="CA15" s="6" t="n"/>
      <c r="CB15" s="6" t="n"/>
      <c r="CC15" s="6" t="n"/>
      <c r="CD15" s="6" t="n"/>
      <c r="CE15" s="6" t="n"/>
      <c r="CF15" s="6" t="n"/>
      <c r="CG15" s="6" t="n"/>
      <c r="CH15" s="6" t="n"/>
      <c r="CI15" s="6" t="n"/>
      <c r="CJ15" s="6" t="n"/>
      <c r="CK15" s="6" t="n"/>
      <c r="CL15" s="7" t="n"/>
      <c r="CR15" s="26" t="n"/>
      <c r="CS15" s="6" t="n"/>
      <c r="CT15" s="6" t="n"/>
      <c r="CU15" s="6" t="n"/>
      <c r="CV15" s="6" t="n"/>
      <c r="CW15" s="6" t="n"/>
      <c r="CX15" s="6" t="n"/>
      <c r="CY15" s="6" t="n"/>
      <c r="CZ15" s="6" t="n"/>
      <c r="DA15" s="6" t="n"/>
      <c r="DB15" s="6" t="n"/>
      <c r="DC15" s="6" t="n"/>
      <c r="DD15" s="6" t="n"/>
      <c r="DE15" s="6" t="n"/>
      <c r="DF15" s="6" t="n"/>
      <c r="DG15" s="6" t="n"/>
      <c r="DH15" s="6" t="n"/>
      <c r="DI15" s="6" t="n"/>
      <c r="DJ15" s="6" t="n"/>
      <c r="DK15" s="6" t="n"/>
      <c r="DL15" s="6" t="n"/>
      <c r="DM15" s="6" t="n"/>
      <c r="DN15" s="6" t="n"/>
      <c r="DO15" s="6" t="n"/>
      <c r="DP15" s="6" t="n"/>
      <c r="DQ15" s="6" t="n"/>
      <c r="DR15" s="6" t="n"/>
      <c r="DS15" s="6" t="n"/>
      <c r="DT15" s="6" t="n"/>
      <c r="DU15" s="6" t="n"/>
      <c r="DV15" s="6" t="n"/>
      <c r="DW15" s="6" t="n"/>
      <c r="DX15" s="6" t="n"/>
      <c r="DY15" s="6" t="n"/>
      <c r="DZ15" s="6" t="n"/>
      <c r="EA15" s="6" t="n"/>
      <c r="EB15" s="6" t="n"/>
      <c r="EC15" s="6" t="n"/>
      <c r="ED15" s="6" t="n"/>
      <c r="EE15" s="6" t="n"/>
      <c r="EF15" s="6" t="n"/>
      <c r="EG15" s="6" t="n"/>
      <c r="EH15" s="6" t="n"/>
      <c r="EI15" s="6" t="n"/>
      <c r="EJ15" s="6" t="n"/>
      <c r="EK15" s="6" t="n"/>
      <c r="EL15" s="6" t="n"/>
      <c r="EM15" s="6" t="n"/>
      <c r="EN15" s="6" t="n"/>
      <c r="EO15" s="6" t="n"/>
      <c r="EP15" s="6" t="n"/>
      <c r="EQ15" s="6" t="n"/>
      <c r="ER15" s="6" t="n"/>
      <c r="ES15" s="6" t="n"/>
      <c r="ET15" s="6" t="n"/>
      <c r="EU15" s="6" t="n"/>
      <c r="EV15" s="6" t="n"/>
      <c r="EW15" s="6" t="n"/>
      <c r="EX15" s="6" t="n"/>
      <c r="EY15" s="6" t="n"/>
      <c r="EZ15" s="6" t="n"/>
      <c r="FA15" s="6" t="n"/>
      <c r="FB15" s="6" t="n"/>
      <c r="FC15" s="6" t="n"/>
      <c r="FD15" s="6" t="n"/>
      <c r="FE15" s="6" t="n"/>
      <c r="FF15" s="6" t="n"/>
      <c r="FG15" s="6" t="n"/>
      <c r="FH15" s="6" t="n"/>
      <c r="FI15" s="6" t="n"/>
      <c r="FJ15" s="6" t="n"/>
      <c r="FK15" s="6" t="n"/>
      <c r="FL15" s="6" t="n"/>
      <c r="FM15" s="6" t="n"/>
      <c r="FN15" s="6" t="n"/>
      <c r="FO15" s="6" t="n"/>
      <c r="FP15" s="6" t="n"/>
      <c r="FQ15" s="6" t="n"/>
      <c r="FR15" s="6" t="n"/>
      <c r="FS15" s="6" t="n"/>
      <c r="FT15" s="6" t="n"/>
      <c r="FU15" s="6" t="n"/>
      <c r="FV15" s="6" t="n"/>
      <c r="FW15" s="6" t="n"/>
      <c r="FX15" s="6" t="n"/>
      <c r="FY15" s="6" t="n"/>
      <c r="FZ15" s="6" t="n"/>
      <c r="GA15" s="6" t="n"/>
      <c r="GB15" s="6" t="n"/>
      <c r="GC15" s="6" t="n"/>
      <c r="GD15" s="6" t="n"/>
      <c r="GE15" s="6" t="n"/>
      <c r="GF15" s="6" t="n"/>
      <c r="GG15" s="6" t="n"/>
      <c r="GH15" s="6" t="n"/>
      <c r="GI15" s="6" t="n"/>
      <c r="GJ15" s="6" t="n"/>
      <c r="GK15" s="6" t="n"/>
      <c r="GL15" s="6" t="n"/>
      <c r="GM15" s="6" t="n"/>
      <c r="GN15" s="6" t="n"/>
      <c r="GO15" s="6" t="n"/>
      <c r="GP15" s="6" t="n"/>
      <c r="GQ15" s="6" t="n"/>
      <c r="GR15" s="6" t="n"/>
      <c r="GS15" s="6" t="n"/>
      <c r="GT15" s="6" t="n"/>
      <c r="GU15" s="6" t="n"/>
      <c r="GV15" s="6" t="n"/>
      <c r="GW15" s="6" t="n"/>
      <c r="GX15" s="6" t="n"/>
      <c r="GY15" s="6" t="n"/>
      <c r="GZ15" s="6" t="n"/>
      <c r="HA15" s="6" t="n"/>
      <c r="HB15" s="6" t="n"/>
      <c r="HC15" s="6" t="n"/>
      <c r="HD15" s="6" t="n"/>
      <c r="HE15" s="6" t="n"/>
      <c r="HF15" s="6" t="n"/>
      <c r="HG15" s="6" t="n"/>
      <c r="HH15" s="6" t="n"/>
      <c r="HI15" s="6" t="n"/>
      <c r="HJ15" s="6" t="n"/>
      <c r="HK15" s="6" t="n"/>
      <c r="HL15" s="6" t="n"/>
      <c r="HM15" s="6" t="n"/>
      <c r="HN15" s="6" t="n"/>
      <c r="HO15" s="6" t="n"/>
      <c r="HP15" s="6" t="n"/>
      <c r="HQ15" s="6" t="n"/>
      <c r="HR15" s="6" t="n"/>
      <c r="HS15" s="6" t="n"/>
      <c r="HT15" s="6" t="n"/>
      <c r="HU15" s="6" t="n"/>
      <c r="HV15" s="6" t="n"/>
      <c r="HW15" s="6" t="n"/>
      <c r="HX15" s="6" t="n"/>
      <c r="HY15" s="6" t="n"/>
      <c r="HZ15" s="6" t="n"/>
      <c r="IA15" s="6" t="n"/>
      <c r="IB15" s="6" t="n"/>
      <c r="IC15" s="6" t="n"/>
      <c r="ID15" s="6" t="n"/>
      <c r="IE15" s="6" t="n"/>
      <c r="IF15" s="6" t="n"/>
      <c r="IG15" s="7" t="n"/>
    </row>
    <row r="16" ht="13.2" customHeight="1">
      <c r="I16" s="13" t="n"/>
      <c r="K16" s="27" t="inlineStr">
        <is>
          <t>○あなたの本年中の合計所得金額の見積額の計算</t>
        </is>
      </c>
      <c r="CL16" s="14" t="n"/>
      <c r="CR16" s="13" t="n"/>
      <c r="CU16" s="27" t="inlineStr">
        <is>
          <t>○配偶者の氏名等</t>
        </is>
      </c>
      <c r="IG16" s="14" t="n"/>
      <c r="IJ16" s="28" t="inlineStr">
        <is>
          <t>◎この申告書の記載に当たっては、裏面の説明をお読みください。</t>
        </is>
      </c>
    </row>
    <row r="17" ht="9.9" customHeight="1">
      <c r="I17" s="13" t="n"/>
      <c r="K17" s="8" t="inlineStr">
        <is>
          <t>所得の種類</t>
        </is>
      </c>
      <c r="L17" s="6" t="n"/>
      <c r="M17" s="6" t="n"/>
      <c r="N17" s="6" t="n"/>
      <c r="O17" s="6" t="n"/>
      <c r="P17" s="6" t="n"/>
      <c r="Q17" s="6" t="n"/>
      <c r="R17" s="6" t="n"/>
      <c r="S17" s="6" t="n"/>
      <c r="T17" s="6" t="n"/>
      <c r="U17" s="6" t="n"/>
      <c r="V17" s="6" t="n"/>
      <c r="W17" s="6" t="n"/>
      <c r="X17" s="6" t="n"/>
      <c r="Y17" s="6" t="n"/>
      <c r="Z17" s="6" t="n"/>
      <c r="AA17" s="6" t="n"/>
      <c r="AB17" s="6" t="n"/>
      <c r="AC17" s="6" t="n"/>
      <c r="AD17" s="6" t="n"/>
      <c r="AE17" s="6" t="n"/>
      <c r="AF17" s="7" t="n"/>
      <c r="AG17" s="8" t="inlineStr">
        <is>
          <t>収入金額</t>
        </is>
      </c>
      <c r="AH17" s="6" t="n"/>
      <c r="AI17" s="6" t="n"/>
      <c r="AJ17" s="6" t="n"/>
      <c r="AK17" s="6" t="n"/>
      <c r="AL17" s="6" t="n"/>
      <c r="AM17" s="6" t="n"/>
      <c r="AN17" s="6" t="n"/>
      <c r="AO17" s="6" t="n"/>
      <c r="AP17" s="6" t="n"/>
      <c r="AQ17" s="6" t="n"/>
      <c r="AR17" s="6" t="n"/>
      <c r="AS17" s="6" t="n"/>
      <c r="AT17" s="6" t="n"/>
      <c r="AU17" s="6" t="n"/>
      <c r="AV17" s="6" t="n"/>
      <c r="AW17" s="6" t="n"/>
      <c r="AX17" s="6" t="n"/>
      <c r="AY17" s="6" t="n"/>
      <c r="AZ17" s="7" t="n"/>
      <c r="BA17" s="8" t="inlineStr">
        <is>
          <t>所得金額</t>
        </is>
      </c>
      <c r="BB17" s="6" t="n"/>
      <c r="BC17" s="6" t="n"/>
      <c r="BD17" s="6" t="n"/>
      <c r="BE17" s="6" t="n"/>
      <c r="BF17" s="6" t="n"/>
      <c r="BG17" s="6" t="n"/>
      <c r="BH17" s="6" t="n"/>
      <c r="BI17" s="6" t="n"/>
      <c r="BJ17" s="6" t="n"/>
      <c r="BK17" s="6" t="n"/>
      <c r="BL17" s="6" t="n"/>
      <c r="BM17" s="6" t="n"/>
      <c r="BN17" s="6" t="n"/>
      <c r="BO17" s="6" t="n"/>
      <c r="BP17" s="6" t="n"/>
      <c r="BQ17" s="6" t="n"/>
      <c r="BR17" s="6" t="n"/>
      <c r="BS17" s="6" t="n"/>
      <c r="BT17" s="6" t="n"/>
      <c r="BU17" s="6" t="n"/>
      <c r="BV17" s="6" t="n"/>
      <c r="BW17" s="6" t="n"/>
      <c r="BX17" s="6" t="n"/>
      <c r="BY17" s="6" t="n"/>
      <c r="BZ17" s="6" t="n"/>
      <c r="CA17" s="6" t="n"/>
      <c r="CB17" s="6" t="n"/>
      <c r="CC17" s="6" t="n"/>
      <c r="CD17" s="6" t="n"/>
      <c r="CE17" s="6" t="n"/>
      <c r="CF17" s="6" t="n"/>
      <c r="CG17" s="6" t="n"/>
      <c r="CH17" s="6" t="n"/>
      <c r="CI17" s="7" t="n"/>
      <c r="CL17" s="14" t="n"/>
      <c r="CR17" s="13" t="n"/>
      <c r="CU17" s="8" t="inlineStr">
        <is>
          <t>（フリガナ）
配偶者の氏名</t>
        </is>
      </c>
      <c r="CV17" s="6" t="n"/>
      <c r="CW17" s="6" t="n"/>
      <c r="CX17" s="6" t="n"/>
      <c r="CY17" s="6" t="n"/>
      <c r="CZ17" s="6" t="n"/>
      <c r="DA17" s="6" t="n"/>
      <c r="DB17" s="6" t="n"/>
      <c r="DC17" s="6" t="n"/>
      <c r="DD17" s="6" t="n"/>
      <c r="DE17" s="6" t="n"/>
      <c r="DF17" s="6" t="n"/>
      <c r="DG17" s="6" t="n"/>
      <c r="DH17" s="6" t="n"/>
      <c r="DI17" s="6" t="n"/>
      <c r="DJ17" s="6" t="n"/>
      <c r="DK17" s="6" t="n"/>
      <c r="DL17" s="6" t="n"/>
      <c r="DM17" s="6" t="n"/>
      <c r="DN17" s="6" t="n"/>
      <c r="DO17" s="6" t="n"/>
      <c r="DP17" s="6" t="n"/>
      <c r="DQ17" s="6" t="n"/>
      <c r="DR17" s="6" t="n"/>
      <c r="DS17" s="6" t="n"/>
      <c r="DT17" s="6" t="n"/>
      <c r="DU17" s="6" t="n"/>
      <c r="DV17" s="6" t="n"/>
      <c r="DW17" s="6" t="n"/>
      <c r="DX17" s="6" t="n"/>
      <c r="DY17" s="6" t="n"/>
      <c r="DZ17" s="6" t="n"/>
      <c r="EA17" s="6" t="n"/>
      <c r="EB17" s="6" t="n"/>
      <c r="EC17" s="6" t="n"/>
      <c r="ED17" s="6" t="n"/>
      <c r="EE17" s="6" t="n"/>
      <c r="EF17" s="6" t="n"/>
      <c r="EG17" s="6" t="n"/>
      <c r="EH17" s="6" t="n"/>
      <c r="EI17" s="6" t="n"/>
      <c r="EJ17" s="6" t="n"/>
      <c r="EK17" s="6" t="n"/>
      <c r="EL17" s="7" t="n"/>
      <c r="EM17" s="29" t="inlineStr">
        <is>
          <t>配偶者の個人番号</t>
        </is>
      </c>
      <c r="EN17" s="6" t="n"/>
      <c r="EO17" s="6" t="n"/>
      <c r="EP17" s="6" t="n"/>
      <c r="EQ17" s="6" t="n"/>
      <c r="ER17" s="6" t="n"/>
      <c r="ES17" s="6" t="n"/>
      <c r="ET17" s="6" t="n"/>
      <c r="EU17" s="6" t="n"/>
      <c r="EV17" s="6" t="n"/>
      <c r="EW17" s="6" t="n"/>
      <c r="EX17" s="6" t="n"/>
      <c r="EY17" s="6" t="n"/>
      <c r="EZ17" s="6" t="n"/>
      <c r="FA17" s="6" t="n"/>
      <c r="FB17" s="6" t="n"/>
      <c r="FC17" s="6" t="n"/>
      <c r="FD17" s="6" t="n"/>
      <c r="FE17" s="6" t="n"/>
      <c r="FF17" s="6" t="n"/>
      <c r="FG17" s="6" t="n"/>
      <c r="FH17" s="6" t="n"/>
      <c r="FI17" s="6" t="n"/>
      <c r="FJ17" s="6" t="n"/>
      <c r="FK17" s="6" t="n"/>
      <c r="FL17" s="6" t="n"/>
      <c r="FM17" s="6" t="n"/>
      <c r="FN17" s="6" t="n"/>
      <c r="FO17" s="6" t="n"/>
      <c r="FP17" s="6" t="n"/>
      <c r="FQ17" s="6" t="n"/>
      <c r="FR17" s="6" t="n"/>
      <c r="FS17" s="6" t="n"/>
      <c r="FT17" s="6" t="n"/>
      <c r="FU17" s="6" t="n"/>
      <c r="FV17" s="6" t="n"/>
      <c r="FW17" s="6" t="n"/>
      <c r="FX17" s="6" t="n"/>
      <c r="FY17" s="6" t="n"/>
      <c r="FZ17" s="6" t="n"/>
      <c r="GA17" s="6" t="n"/>
      <c r="GB17" s="6" t="n"/>
      <c r="GC17" s="6" t="n"/>
      <c r="GD17" s="6" t="n"/>
      <c r="GE17" s="6" t="n"/>
      <c r="GF17" s="6" t="n"/>
      <c r="GG17" s="6" t="n"/>
      <c r="GH17" s="7" t="n"/>
      <c r="GI17" s="29" t="inlineStr">
        <is>
          <t>配偶者の生年月日</t>
        </is>
      </c>
      <c r="GJ17" s="6" t="n"/>
      <c r="GK17" s="6" t="n"/>
      <c r="GL17" s="6" t="n"/>
      <c r="GM17" s="6" t="n"/>
      <c r="GN17" s="6" t="n"/>
      <c r="GO17" s="6" t="n"/>
      <c r="GP17" s="6" t="n"/>
      <c r="GQ17" s="6" t="n"/>
      <c r="GR17" s="6" t="n"/>
      <c r="GS17" s="6" t="n"/>
      <c r="GT17" s="6" t="n"/>
      <c r="GU17" s="6" t="n"/>
      <c r="GV17" s="6" t="n"/>
      <c r="GW17" s="6" t="n"/>
      <c r="GX17" s="6" t="n"/>
      <c r="GY17" s="6" t="n"/>
      <c r="GZ17" s="6" t="n"/>
      <c r="HA17" s="6" t="n"/>
      <c r="HB17" s="6" t="n"/>
      <c r="HC17" s="6" t="n"/>
      <c r="HD17" s="6" t="n"/>
      <c r="HE17" s="6" t="n"/>
      <c r="HF17" s="6" t="n"/>
      <c r="HG17" s="6" t="n"/>
      <c r="HH17" s="6" t="n"/>
      <c r="HI17" s="6" t="n"/>
      <c r="HJ17" s="6" t="n"/>
      <c r="HK17" s="6" t="n"/>
      <c r="HL17" s="6" t="n"/>
      <c r="HM17" s="6" t="n"/>
      <c r="HN17" s="6" t="n"/>
      <c r="HO17" s="6" t="n"/>
      <c r="HP17" s="6" t="n"/>
      <c r="HQ17" s="6" t="n"/>
      <c r="HR17" s="6" t="n"/>
      <c r="HS17" s="6" t="n"/>
      <c r="HT17" s="6" t="n"/>
      <c r="HU17" s="6" t="n"/>
      <c r="HV17" s="6" t="n"/>
      <c r="HW17" s="6" t="n"/>
      <c r="HX17" s="6" t="n"/>
      <c r="HY17" s="6" t="n"/>
      <c r="HZ17" s="6" t="n"/>
      <c r="IA17" s="7" t="n"/>
      <c r="IG17" s="14" t="n"/>
    </row>
    <row r="18" ht="4.4" customHeight="1">
      <c r="I18" s="13" t="n"/>
      <c r="K18" s="17" t="n"/>
      <c r="L18" s="18" t="n"/>
      <c r="M18" s="18" t="n"/>
      <c r="N18" s="18" t="n"/>
      <c r="O18" s="18" t="n"/>
      <c r="P18" s="18" t="n"/>
      <c r="Q18" s="18" t="n"/>
      <c r="R18" s="18" t="n"/>
      <c r="S18" s="18" t="n"/>
      <c r="T18" s="18" t="n"/>
      <c r="U18" s="18" t="n"/>
      <c r="V18" s="18" t="n"/>
      <c r="W18" s="18" t="n"/>
      <c r="X18" s="18" t="n"/>
      <c r="Y18" s="18" t="n"/>
      <c r="Z18" s="18" t="n"/>
      <c r="AA18" s="18" t="n"/>
      <c r="AB18" s="18" t="n"/>
      <c r="AC18" s="18" t="n"/>
      <c r="AD18" s="18" t="n"/>
      <c r="AE18" s="18" t="n"/>
      <c r="AF18" s="19" t="n"/>
      <c r="AG18" s="17" t="n"/>
      <c r="AH18" s="18" t="n"/>
      <c r="AI18" s="18" t="n"/>
      <c r="AJ18" s="18" t="n"/>
      <c r="AK18" s="18" t="n"/>
      <c r="AL18" s="18" t="n"/>
      <c r="AM18" s="18" t="n"/>
      <c r="AN18" s="18" t="n"/>
      <c r="AO18" s="18" t="n"/>
      <c r="AP18" s="18" t="n"/>
      <c r="AQ18" s="18" t="n"/>
      <c r="AR18" s="18" t="n"/>
      <c r="AS18" s="18" t="n"/>
      <c r="AT18" s="18" t="n"/>
      <c r="AU18" s="18" t="n"/>
      <c r="AV18" s="18" t="n"/>
      <c r="AW18" s="18" t="n"/>
      <c r="AX18" s="18" t="n"/>
      <c r="AY18" s="18" t="n"/>
      <c r="AZ18" s="19" t="n"/>
      <c r="BA18" s="17" t="n"/>
      <c r="BB18" s="18" t="n"/>
      <c r="BC18" s="18" t="n"/>
      <c r="BD18" s="18" t="n"/>
      <c r="BE18" s="18" t="n"/>
      <c r="BF18" s="18" t="n"/>
      <c r="BG18" s="18" t="n"/>
      <c r="BH18" s="18" t="n"/>
      <c r="BI18" s="18" t="n"/>
      <c r="BJ18" s="18" t="n"/>
      <c r="BK18" s="18" t="n"/>
      <c r="BL18" s="18" t="n"/>
      <c r="BM18" s="18" t="n"/>
      <c r="BN18" s="18" t="n"/>
      <c r="BO18" s="18" t="n"/>
      <c r="BP18" s="18" t="n"/>
      <c r="BQ18" s="18" t="n"/>
      <c r="BR18" s="18" t="n"/>
      <c r="BS18" s="18" t="n"/>
      <c r="BT18" s="18" t="n"/>
      <c r="BU18" s="18" t="n"/>
      <c r="BV18" s="18" t="n"/>
      <c r="BW18" s="18" t="n"/>
      <c r="BX18" s="18" t="n"/>
      <c r="BY18" s="18" t="n"/>
      <c r="BZ18" s="18" t="n"/>
      <c r="CA18" s="18" t="n"/>
      <c r="CB18" s="18" t="n"/>
      <c r="CC18" s="18" t="n"/>
      <c r="CD18" s="18" t="n"/>
      <c r="CE18" s="18" t="n"/>
      <c r="CF18" s="18" t="n"/>
      <c r="CG18" s="18" t="n"/>
      <c r="CH18" s="18" t="n"/>
      <c r="CI18" s="19" t="n"/>
      <c r="CL18" s="14" t="n"/>
      <c r="CR18" s="13" t="n"/>
      <c r="CU18" s="13" t="n"/>
      <c r="EL18" s="14" t="n"/>
      <c r="EM18" s="30" t="inlineStr">
        <is>
          <t>3</t>
        </is>
      </c>
      <c r="EN18" s="6" t="n"/>
      <c r="EO18" s="6" t="n"/>
      <c r="EP18" s="7" t="n"/>
      <c r="EQ18" s="30" t="inlineStr">
        <is>
          <t>3</t>
        </is>
      </c>
      <c r="ER18" s="6" t="n"/>
      <c r="ES18" s="6" t="n"/>
      <c r="ET18" s="7" t="n"/>
      <c r="EU18" s="30" t="inlineStr">
        <is>
          <t>4</t>
        </is>
      </c>
      <c r="EV18" s="6" t="n"/>
      <c r="EW18" s="6" t="n"/>
      <c r="EX18" s="6" t="n"/>
      <c r="EY18" s="7" t="n"/>
      <c r="EZ18" s="30" t="inlineStr">
        <is>
          <t>4</t>
        </is>
      </c>
      <c r="FA18" s="7" t="n"/>
      <c r="FB18" s="30" t="inlineStr">
        <is>
          <t>5</t>
        </is>
      </c>
      <c r="FC18" s="6" t="n"/>
      <c r="FD18" s="7" t="n"/>
      <c r="FE18" s="30" t="inlineStr">
        <is>
          <t>5</t>
        </is>
      </c>
      <c r="FF18" s="6" t="n"/>
      <c r="FG18" s="6" t="n"/>
      <c r="FH18" s="6" t="n"/>
      <c r="FI18" s="6" t="n"/>
      <c r="FJ18" s="7" t="n"/>
      <c r="FK18" s="30" t="inlineStr">
        <is>
          <t>6</t>
        </is>
      </c>
      <c r="FL18" s="7" t="n"/>
      <c r="FM18" s="30" t="inlineStr">
        <is>
          <t>6</t>
        </is>
      </c>
      <c r="FN18" s="6" t="n"/>
      <c r="FO18" s="6" t="n"/>
      <c r="FP18" s="7" t="n"/>
      <c r="FQ18" s="30" t="inlineStr">
        <is>
          <t>7</t>
        </is>
      </c>
      <c r="FR18" s="6" t="n"/>
      <c r="FS18" s="7" t="n"/>
      <c r="FT18" s="30" t="inlineStr">
        <is>
          <t>7</t>
        </is>
      </c>
      <c r="FU18" s="6" t="n"/>
      <c r="FV18" s="6" t="n"/>
      <c r="FW18" s="6" t="n"/>
      <c r="FX18" s="7" t="n"/>
      <c r="FY18" s="30" t="inlineStr">
        <is>
          <t>8</t>
        </is>
      </c>
      <c r="FZ18" s="6" t="n"/>
      <c r="GA18" s="6" t="n"/>
      <c r="GB18" s="6" t="n"/>
      <c r="GC18" s="6" t="n"/>
      <c r="GD18" s="6" t="n"/>
      <c r="GE18" s="7" t="n"/>
      <c r="GF18" s="30" t="inlineStr">
        <is>
          <t>8</t>
        </is>
      </c>
      <c r="GG18" s="6" t="n"/>
      <c r="GH18" s="7" t="n"/>
      <c r="GI18" s="31" t="inlineStr">
        <is>
          <t>明・大・昭・平</t>
        </is>
      </c>
      <c r="GQ18" s="15" t="n">
        <v>58</v>
      </c>
      <c r="HB18" s="11" t="inlineStr">
        <is>
          <t>年</t>
        </is>
      </c>
      <c r="HE18" s="15" t="n">
        <v>10</v>
      </c>
      <c r="HP18" s="11" t="inlineStr">
        <is>
          <t>月</t>
        </is>
      </c>
      <c r="HS18" s="15" t="n">
        <v>5</v>
      </c>
      <c r="HZ18" s="11" t="inlineStr">
        <is>
          <t>日</t>
        </is>
      </c>
      <c r="IA18" s="14" t="n"/>
      <c r="IG18" s="14" t="n"/>
    </row>
    <row r="19" ht="4.4" customHeight="1">
      <c r="I19" s="13" t="n"/>
      <c r="K19" s="8" t="inlineStr">
        <is>
          <t>⑴　給与所得</t>
        </is>
      </c>
      <c r="L19" s="6" t="n"/>
      <c r="M19" s="6" t="n"/>
      <c r="N19" s="6" t="n"/>
      <c r="O19" s="6" t="n"/>
      <c r="P19" s="6" t="n"/>
      <c r="Q19" s="6" t="n"/>
      <c r="R19" s="6" t="n"/>
      <c r="S19" s="6" t="n"/>
      <c r="T19" s="6" t="n"/>
      <c r="U19" s="6" t="n"/>
      <c r="V19" s="6" t="n"/>
      <c r="W19" s="6" t="n"/>
      <c r="X19" s="6" t="n"/>
      <c r="Y19" s="6" t="n"/>
      <c r="Z19" s="6" t="n"/>
      <c r="AA19" s="6" t="n"/>
      <c r="AB19" s="6" t="n"/>
      <c r="AC19" s="6" t="n"/>
      <c r="AD19" s="6" t="n"/>
      <c r="AE19" s="6" t="n"/>
      <c r="AF19" s="7" t="n"/>
      <c r="AG19" s="32" t="n">
        <v>8970000</v>
      </c>
      <c r="AH19" s="6" t="n"/>
      <c r="AI19" s="6" t="n"/>
      <c r="AJ19" s="6" t="n"/>
      <c r="AK19" s="6" t="n"/>
      <c r="AL19" s="6" t="n"/>
      <c r="AM19" s="6" t="n"/>
      <c r="AN19" s="6" t="n"/>
      <c r="AO19" s="6" t="n"/>
      <c r="AP19" s="6" t="n"/>
      <c r="AQ19" s="6" t="n"/>
      <c r="AR19" s="6" t="n"/>
      <c r="AS19" s="6" t="n"/>
      <c r="AT19" s="6" t="n"/>
      <c r="AU19" s="6" t="n"/>
      <c r="AV19" s="6" t="n"/>
      <c r="AW19" s="33" t="inlineStr">
        <is>
          <t>円</t>
        </is>
      </c>
      <c r="AX19" s="6" t="n"/>
      <c r="AY19" s="6" t="n"/>
      <c r="AZ19" s="7" t="n"/>
      <c r="BA19" s="34" t="inlineStr">
        <is>
          <t>（注）</t>
        </is>
      </c>
      <c r="BB19" s="6" t="n"/>
      <c r="BC19" s="6" t="n"/>
      <c r="BD19" s="6" t="n"/>
      <c r="BE19" s="6" t="n"/>
      <c r="BF19" s="6" t="n"/>
      <c r="BG19" s="6" t="n"/>
      <c r="BH19" s="6" t="n"/>
      <c r="BI19" s="6" t="n"/>
      <c r="BJ19" s="6" t="n"/>
      <c r="BK19" s="6" t="n"/>
      <c r="BL19" s="6" t="n"/>
      <c r="BM19" s="6" t="n"/>
      <c r="BN19" s="6" t="n"/>
      <c r="BO19" s="6" t="n"/>
      <c r="BP19" s="6" t="n"/>
      <c r="BQ19" s="6" t="n"/>
      <c r="BR19" s="6" t="n"/>
      <c r="BS19" s="6" t="n"/>
      <c r="BT19" s="6" t="n"/>
      <c r="BU19" s="6" t="n"/>
      <c r="BV19" s="6" t="n"/>
      <c r="BW19" s="6" t="n"/>
      <c r="BX19" s="6" t="n"/>
      <c r="BY19" s="6" t="n"/>
      <c r="BZ19" s="6" t="n"/>
      <c r="CA19" s="6" t="n"/>
      <c r="CB19" s="6" t="n"/>
      <c r="CC19" s="6" t="n"/>
      <c r="CD19" s="6" t="n"/>
      <c r="CE19" s="6" t="n"/>
      <c r="CF19" s="6" t="n"/>
      <c r="CG19" s="6" t="n"/>
      <c r="CH19" s="6" t="n"/>
      <c r="CI19" s="7" t="n"/>
      <c r="CL19" s="14" t="n"/>
      <c r="CR19" s="13" t="n"/>
      <c r="CU19" s="13" t="n"/>
      <c r="EL19" s="14" t="n"/>
      <c r="EM19" s="13" t="n"/>
      <c r="EP19" s="14" t="n"/>
      <c r="EQ19" s="13" t="n"/>
      <c r="ET19" s="14" t="n"/>
      <c r="EU19" s="13" t="n"/>
      <c r="EY19" s="14" t="n"/>
      <c r="EZ19" s="13" t="n"/>
      <c r="FA19" s="14" t="n"/>
      <c r="FB19" s="13" t="n"/>
      <c r="FD19" s="14" t="n"/>
      <c r="FE19" s="13" t="n"/>
      <c r="FJ19" s="14" t="n"/>
      <c r="FK19" s="13" t="n"/>
      <c r="FL19" s="14" t="n"/>
      <c r="FM19" s="13" t="n"/>
      <c r="FP19" s="14" t="n"/>
      <c r="FQ19" s="13" t="n"/>
      <c r="FS19" s="14" t="n"/>
      <c r="FT19" s="13" t="n"/>
      <c r="FX19" s="14" t="n"/>
      <c r="FY19" s="13" t="n"/>
      <c r="GE19" s="14" t="n"/>
      <c r="GF19" s="13" t="n"/>
      <c r="GH19" s="14" t="n"/>
      <c r="GI19" s="13" t="n"/>
      <c r="IA19" s="14" t="n"/>
      <c r="IG19" s="14" t="n"/>
    </row>
    <row r="20" ht="4.4" customHeight="1">
      <c r="I20" s="13" t="n"/>
      <c r="K20" s="13" t="n"/>
      <c r="AF20" s="14" t="n"/>
      <c r="AG20" s="13" t="n"/>
      <c r="AZ20" s="14" t="n"/>
      <c r="BA20" s="13" t="n"/>
      <c r="CI20" s="14" t="n"/>
      <c r="CL20" s="14" t="n"/>
      <c r="CR20" s="13" t="n"/>
      <c r="CU20" s="13" t="n"/>
      <c r="EL20" s="14" t="n"/>
      <c r="EM20" s="13" t="n"/>
      <c r="EP20" s="14" t="n"/>
      <c r="EQ20" s="13" t="n"/>
      <c r="ET20" s="14" t="n"/>
      <c r="EU20" s="13" t="n"/>
      <c r="EY20" s="14" t="n"/>
      <c r="EZ20" s="13" t="n"/>
      <c r="FA20" s="14" t="n"/>
      <c r="FB20" s="13" t="n"/>
      <c r="FD20" s="14" t="n"/>
      <c r="FE20" s="13" t="n"/>
      <c r="FJ20" s="14" t="n"/>
      <c r="FK20" s="13" t="n"/>
      <c r="FL20" s="14" t="n"/>
      <c r="FM20" s="13" t="n"/>
      <c r="FP20" s="14" t="n"/>
      <c r="FQ20" s="13" t="n"/>
      <c r="FS20" s="14" t="n"/>
      <c r="FT20" s="13" t="n"/>
      <c r="FX20" s="14" t="n"/>
      <c r="FY20" s="13" t="n"/>
      <c r="GE20" s="14" t="n"/>
      <c r="GF20" s="13" t="n"/>
      <c r="GH20" s="14" t="n"/>
      <c r="GI20" s="35" t="inlineStr">
        <is>
          <t>昭</t>
        </is>
      </c>
      <c r="IA20" s="14" t="n"/>
      <c r="IG20" s="14" t="n"/>
    </row>
    <row r="21" ht="6.600000000000001" customHeight="1">
      <c r="I21" s="13" t="n"/>
      <c r="K21" s="13" t="n"/>
      <c r="AF21" s="14" t="n"/>
      <c r="AG21" s="13" t="n"/>
      <c r="AZ21" s="14" t="n"/>
      <c r="BA21" s="36">
        <f>IF(COUNT(AG19)=0,"",IF(AG19&lt;741000,0,IF(AG19&lt;2191000,AG19-740000,IF(AG19&lt;2193000,1451000,IF(AG19&lt;2196000,1453000,IF(AG19&lt;2200000,1456000,IF(AG19&lt;3600000,INT(AG19/4000)*2800-80000,IF(AG19&lt;6600000,INT(AG19/4000)*3200-440000,IF(AG19&lt;8500000,ROUNDDOWN(AG19*9/10-1100000,0),AG19-1950000))))))))-IF(OR(M112="✓",M117="✓",M122="✓",M126="✓"),ROUNDUP(MAX(0,MIN(AG19,10000000)-8500000)/10,0),0))</f>
        <v/>
      </c>
      <c r="CE21" s="37" t="inlineStr">
        <is>
          <t>円</t>
        </is>
      </c>
      <c r="CI21" s="14" t="n"/>
      <c r="CL21" s="14" t="n"/>
      <c r="CR21" s="13" t="n"/>
      <c r="CU21" s="13" t="n"/>
      <c r="EL21" s="14" t="n"/>
      <c r="EM21" s="17" t="n"/>
      <c r="EN21" s="18" t="n"/>
      <c r="EO21" s="18" t="n"/>
      <c r="EP21" s="19" t="n"/>
      <c r="EQ21" s="17" t="n"/>
      <c r="ER21" s="18" t="n"/>
      <c r="ES21" s="18" t="n"/>
      <c r="ET21" s="19" t="n"/>
      <c r="EU21" s="17" t="n"/>
      <c r="EV21" s="18" t="n"/>
      <c r="EW21" s="18" t="n"/>
      <c r="EX21" s="18" t="n"/>
      <c r="EY21" s="19" t="n"/>
      <c r="EZ21" s="17" t="n"/>
      <c r="FA21" s="19" t="n"/>
      <c r="FB21" s="17" t="n"/>
      <c r="FC21" s="18" t="n"/>
      <c r="FD21" s="19" t="n"/>
      <c r="FE21" s="17" t="n"/>
      <c r="FF21" s="18" t="n"/>
      <c r="FG21" s="18" t="n"/>
      <c r="FH21" s="18" t="n"/>
      <c r="FI21" s="18" t="n"/>
      <c r="FJ21" s="19" t="n"/>
      <c r="FK21" s="17" t="n"/>
      <c r="FL21" s="19" t="n"/>
      <c r="FM21" s="17" t="n"/>
      <c r="FN21" s="18" t="n"/>
      <c r="FO21" s="18" t="n"/>
      <c r="FP21" s="19" t="n"/>
      <c r="FQ21" s="17" t="n"/>
      <c r="FR21" s="18" t="n"/>
      <c r="FS21" s="19" t="n"/>
      <c r="FT21" s="17" t="n"/>
      <c r="FU21" s="18" t="n"/>
      <c r="FV21" s="18" t="n"/>
      <c r="FW21" s="18" t="n"/>
      <c r="FX21" s="19" t="n"/>
      <c r="FY21" s="17" t="n"/>
      <c r="FZ21" s="18" t="n"/>
      <c r="GA21" s="18" t="n"/>
      <c r="GB21" s="18" t="n"/>
      <c r="GC21" s="18" t="n"/>
      <c r="GD21" s="18" t="n"/>
      <c r="GE21" s="19" t="n"/>
      <c r="GF21" s="17" t="n"/>
      <c r="GG21" s="18" t="n"/>
      <c r="GH21" s="19" t="n"/>
      <c r="GI21" s="17" t="n"/>
      <c r="GJ21" s="18" t="n"/>
      <c r="GK21" s="18" t="n"/>
      <c r="GL21" s="18" t="n"/>
      <c r="GM21" s="18" t="n"/>
      <c r="GN21" s="18" t="n"/>
      <c r="GO21" s="18" t="n"/>
      <c r="GP21" s="18" t="n"/>
      <c r="GQ21" s="18" t="n"/>
      <c r="GR21" s="18" t="n"/>
      <c r="GS21" s="18" t="n"/>
      <c r="GT21" s="18" t="n"/>
      <c r="GU21" s="18" t="n"/>
      <c r="GV21" s="18" t="n"/>
      <c r="GW21" s="18" t="n"/>
      <c r="GX21" s="18" t="n"/>
      <c r="GY21" s="18" t="n"/>
      <c r="GZ21" s="18" t="n"/>
      <c r="HA21" s="18" t="n"/>
      <c r="HB21" s="18" t="n"/>
      <c r="HC21" s="18" t="n"/>
      <c r="HD21" s="18" t="n"/>
      <c r="HE21" s="18" t="n"/>
      <c r="HF21" s="18" t="n"/>
      <c r="HG21" s="18" t="n"/>
      <c r="HH21" s="18" t="n"/>
      <c r="HI21" s="18" t="n"/>
      <c r="HJ21" s="18" t="n"/>
      <c r="HK21" s="18" t="n"/>
      <c r="HL21" s="18" t="n"/>
      <c r="HM21" s="18" t="n"/>
      <c r="HN21" s="18" t="n"/>
      <c r="HO21" s="18" t="n"/>
      <c r="HP21" s="18" t="n"/>
      <c r="HQ21" s="18" t="n"/>
      <c r="HR21" s="18" t="n"/>
      <c r="HS21" s="18" t="n"/>
      <c r="HT21" s="18" t="n"/>
      <c r="HU21" s="18" t="n"/>
      <c r="HV21" s="18" t="n"/>
      <c r="HW21" s="18" t="n"/>
      <c r="HX21" s="18" t="n"/>
      <c r="HY21" s="18" t="n"/>
      <c r="HZ21" s="18" t="n"/>
      <c r="IA21" s="19" t="n"/>
      <c r="IG21" s="14" t="n"/>
    </row>
    <row r="22" ht="13.2" customHeight="1">
      <c r="I22" s="13" t="n"/>
      <c r="K22" s="13" t="n"/>
      <c r="AF22" s="14" t="n"/>
      <c r="AG22" s="13" t="n"/>
      <c r="AZ22" s="14" t="n"/>
      <c r="BA22" s="13" t="n"/>
      <c r="CI22" s="14" t="n"/>
      <c r="CL22" s="14" t="n"/>
      <c r="CR22" s="13" t="n"/>
      <c r="CU22" s="38" t="inlineStr">
        <is>
          <t>ヤマカワ アキコ</t>
        </is>
      </c>
      <c r="EL22" s="14" t="n"/>
      <c r="EM22" s="39" t="inlineStr">
        <is>
          <t>あなたと配偶者の住所又は居所が
異なる場合の配偶者の住所又は居所</t>
        </is>
      </c>
      <c r="EN22" s="6" t="n"/>
      <c r="EO22" s="6" t="n"/>
      <c r="EP22" s="6" t="n"/>
      <c r="EQ22" s="6" t="n"/>
      <c r="ER22" s="6" t="n"/>
      <c r="ES22" s="6" t="n"/>
      <c r="ET22" s="6" t="n"/>
      <c r="EU22" s="6" t="n"/>
      <c r="EV22" s="6" t="n"/>
      <c r="EW22" s="6" t="n"/>
      <c r="EX22" s="6" t="n"/>
      <c r="EY22" s="6" t="n"/>
      <c r="EZ22" s="6" t="n"/>
      <c r="FA22" s="6" t="n"/>
      <c r="FB22" s="6" t="n"/>
      <c r="FC22" s="6" t="n"/>
      <c r="FD22" s="6" t="n"/>
      <c r="FE22" s="6" t="n"/>
      <c r="FF22" s="6" t="n"/>
      <c r="FG22" s="6" t="n"/>
      <c r="FH22" s="6" t="n"/>
      <c r="FI22" s="6" t="n"/>
      <c r="FJ22" s="6" t="n"/>
      <c r="FK22" s="6" t="n"/>
      <c r="FL22" s="6" t="n"/>
      <c r="FM22" s="6" t="n"/>
      <c r="FN22" s="6" t="n"/>
      <c r="FO22" s="6" t="n"/>
      <c r="FP22" s="6" t="n"/>
      <c r="FQ22" s="6" t="n"/>
      <c r="FR22" s="6" t="n"/>
      <c r="FS22" s="6" t="n"/>
      <c r="FT22" s="6" t="n"/>
      <c r="FU22" s="6" t="n"/>
      <c r="FV22" s="6" t="n"/>
      <c r="FW22" s="6" t="n"/>
      <c r="FX22" s="6" t="n"/>
      <c r="FY22" s="6" t="n"/>
      <c r="FZ22" s="6" t="n"/>
      <c r="GA22" s="6" t="n"/>
      <c r="GB22" s="6" t="n"/>
      <c r="GC22" s="6" t="n"/>
      <c r="GD22" s="6" t="n"/>
      <c r="GE22" s="6" t="n"/>
      <c r="GF22" s="6" t="n"/>
      <c r="GG22" s="6" t="n"/>
      <c r="GH22" s="7" t="n"/>
      <c r="GI22" s="39" t="inlineStr">
        <is>
          <t>非居住者
である配偶者</t>
        </is>
      </c>
      <c r="GJ22" s="6" t="n"/>
      <c r="GK22" s="6" t="n"/>
      <c r="GL22" s="6" t="n"/>
      <c r="GM22" s="6" t="n"/>
      <c r="GN22" s="6" t="n"/>
      <c r="GO22" s="6" t="n"/>
      <c r="GP22" s="6" t="n"/>
      <c r="GQ22" s="6" t="n"/>
      <c r="GR22" s="6" t="n"/>
      <c r="GS22" s="6" t="n"/>
      <c r="GT22" s="6" t="n"/>
      <c r="GU22" s="6" t="n"/>
      <c r="GV22" s="6" t="n"/>
      <c r="GW22" s="6" t="n"/>
      <c r="GX22" s="6" t="n"/>
      <c r="GY22" s="7" t="n"/>
      <c r="GZ22" s="40" t="inlineStr">
        <is>
          <t>生計を一にする事実</t>
        </is>
      </c>
      <c r="HA22" s="6" t="n"/>
      <c r="HB22" s="6" t="n"/>
      <c r="HC22" s="6" t="n"/>
      <c r="HD22" s="6" t="n"/>
      <c r="HE22" s="6" t="n"/>
      <c r="HF22" s="6" t="n"/>
      <c r="HG22" s="6" t="n"/>
      <c r="HH22" s="6" t="n"/>
      <c r="HI22" s="6" t="n"/>
      <c r="HJ22" s="6" t="n"/>
      <c r="HK22" s="6" t="n"/>
      <c r="HL22" s="6" t="n"/>
      <c r="HM22" s="6" t="n"/>
      <c r="HN22" s="6" t="n"/>
      <c r="HO22" s="6" t="n"/>
      <c r="HP22" s="6" t="n"/>
      <c r="HQ22" s="6" t="n"/>
      <c r="HR22" s="6" t="n"/>
      <c r="HS22" s="6" t="n"/>
      <c r="HT22" s="6" t="n"/>
      <c r="HU22" s="6" t="n"/>
      <c r="HV22" s="6" t="n"/>
      <c r="HW22" s="6" t="n"/>
      <c r="HX22" s="6" t="n"/>
      <c r="HY22" s="6" t="n"/>
      <c r="HZ22" s="6" t="n"/>
      <c r="IA22" s="7" t="n"/>
      <c r="IG22" s="14" t="n"/>
    </row>
    <row r="23" ht="1.1" customHeight="1">
      <c r="I23" s="13" t="n"/>
      <c r="K23" s="13" t="n"/>
      <c r="AF23" s="14" t="n"/>
      <c r="AG23" s="13" t="n"/>
      <c r="AZ23" s="14" t="n"/>
      <c r="BA23" s="13" t="n"/>
      <c r="CI23" s="14" t="n"/>
      <c r="CL23" s="14" t="n"/>
      <c r="CR23" s="13" t="n"/>
      <c r="CU23" s="41" t="inlineStr">
        <is>
          <t>山川 明子</t>
        </is>
      </c>
      <c r="EL23" s="14" t="n"/>
      <c r="EM23" s="13" t="n"/>
      <c r="GH23" s="14" t="n"/>
      <c r="GI23" s="13" t="n"/>
      <c r="GY23" s="14" t="n"/>
      <c r="GZ23" s="13" t="n"/>
      <c r="IA23" s="14" t="n"/>
      <c r="IG23" s="14" t="n"/>
    </row>
    <row r="24" ht="1.1" customHeight="1">
      <c r="I24" s="13" t="n"/>
      <c r="K24" s="17" t="n"/>
      <c r="L24" s="18" t="n"/>
      <c r="M24" s="18" t="n"/>
      <c r="N24" s="18" t="n"/>
      <c r="O24" s="18" t="n"/>
      <c r="P24" s="18" t="n"/>
      <c r="Q24" s="18" t="n"/>
      <c r="R24" s="18" t="n"/>
      <c r="S24" s="18" t="n"/>
      <c r="T24" s="18" t="n"/>
      <c r="U24" s="18" t="n"/>
      <c r="V24" s="18" t="n"/>
      <c r="W24" s="18" t="n"/>
      <c r="X24" s="18" t="n"/>
      <c r="Y24" s="18" t="n"/>
      <c r="Z24" s="18" t="n"/>
      <c r="AA24" s="18" t="n"/>
      <c r="AB24" s="18" t="n"/>
      <c r="AC24" s="18" t="n"/>
      <c r="AD24" s="18" t="n"/>
      <c r="AE24" s="18" t="n"/>
      <c r="AF24" s="19" t="n"/>
      <c r="AG24" s="17" t="n"/>
      <c r="AH24" s="18" t="n"/>
      <c r="AI24" s="18" t="n"/>
      <c r="AJ24" s="18" t="n"/>
      <c r="AK24" s="18" t="n"/>
      <c r="AL24" s="18" t="n"/>
      <c r="AM24" s="18" t="n"/>
      <c r="AN24" s="18" t="n"/>
      <c r="AO24" s="18" t="n"/>
      <c r="AP24" s="18" t="n"/>
      <c r="AQ24" s="18" t="n"/>
      <c r="AR24" s="18" t="n"/>
      <c r="AS24" s="18" t="n"/>
      <c r="AT24" s="18" t="n"/>
      <c r="AU24" s="18" t="n"/>
      <c r="AV24" s="18" t="n"/>
      <c r="AW24" s="18" t="n"/>
      <c r="AX24" s="18" t="n"/>
      <c r="AY24" s="18" t="n"/>
      <c r="AZ24" s="19" t="n"/>
      <c r="BA24" s="17" t="n"/>
      <c r="BB24" s="18" t="n"/>
      <c r="BC24" s="18" t="n"/>
      <c r="BD24" s="18" t="n"/>
      <c r="BE24" s="18" t="n"/>
      <c r="BF24" s="18" t="n"/>
      <c r="BG24" s="18" t="n"/>
      <c r="BH24" s="18" t="n"/>
      <c r="BI24" s="18" t="n"/>
      <c r="BJ24" s="18" t="n"/>
      <c r="BK24" s="18" t="n"/>
      <c r="BL24" s="18" t="n"/>
      <c r="BM24" s="18" t="n"/>
      <c r="BN24" s="18" t="n"/>
      <c r="BO24" s="18" t="n"/>
      <c r="BP24" s="18" t="n"/>
      <c r="BQ24" s="18" t="n"/>
      <c r="BR24" s="18" t="n"/>
      <c r="BS24" s="18" t="n"/>
      <c r="BT24" s="18" t="n"/>
      <c r="BU24" s="18" t="n"/>
      <c r="BV24" s="18" t="n"/>
      <c r="BW24" s="18" t="n"/>
      <c r="BX24" s="18" t="n"/>
      <c r="BY24" s="18" t="n"/>
      <c r="BZ24" s="18" t="n"/>
      <c r="CA24" s="18" t="n"/>
      <c r="CB24" s="18" t="n"/>
      <c r="CC24" s="18" t="n"/>
      <c r="CD24" s="18" t="n"/>
      <c r="CE24" s="18" t="n"/>
      <c r="CF24" s="18" t="n"/>
      <c r="CG24" s="18" t="n"/>
      <c r="CH24" s="18" t="n"/>
      <c r="CI24" s="19" t="n"/>
      <c r="CL24" s="14" t="n"/>
      <c r="CR24" s="13" t="n"/>
      <c r="CU24" s="13" t="n"/>
      <c r="EL24" s="14" t="n"/>
      <c r="EM24" s="38" t="n"/>
      <c r="GH24" s="14" t="n"/>
      <c r="GI24" s="42" t="n"/>
      <c r="GY24" s="14" t="n"/>
      <c r="GZ24" s="43" t="n"/>
      <c r="IA24" s="14" t="n"/>
      <c r="IG24" s="14" t="n"/>
    </row>
    <row r="25" ht="19.8" customHeight="1">
      <c r="I25" s="13" t="n"/>
      <c r="K25" s="8" t="inlineStr">
        <is>
          <t>⑵　給与所得以外
の所得の合計額</t>
        </is>
      </c>
      <c r="L25" s="6" t="n"/>
      <c r="M25" s="6" t="n"/>
      <c r="N25" s="6" t="n"/>
      <c r="O25" s="6" t="n"/>
      <c r="P25" s="6" t="n"/>
      <c r="Q25" s="6" t="n"/>
      <c r="R25" s="6" t="n"/>
      <c r="S25" s="6" t="n"/>
      <c r="T25" s="6" t="n"/>
      <c r="U25" s="6" t="n"/>
      <c r="V25" s="6" t="n"/>
      <c r="W25" s="6" t="n"/>
      <c r="X25" s="6" t="n"/>
      <c r="Y25" s="6" t="n"/>
      <c r="Z25" s="6" t="n"/>
      <c r="AA25" s="6" t="n"/>
      <c r="AB25" s="6" t="n"/>
      <c r="AC25" s="6" t="n"/>
      <c r="AD25" s="6" t="n"/>
      <c r="AE25" s="6" t="n"/>
      <c r="AF25" s="7" t="n"/>
      <c r="AG25" s="44" t="inlineStr"/>
      <c r="AH25" s="6" t="n"/>
      <c r="AI25" s="6" t="n"/>
      <c r="AJ25" s="6" t="n"/>
      <c r="AK25" s="6" t="n"/>
      <c r="AL25" s="6" t="n"/>
      <c r="AM25" s="6" t="n"/>
      <c r="AN25" s="6" t="n"/>
      <c r="AO25" s="6" t="n"/>
      <c r="AP25" s="6" t="n"/>
      <c r="AQ25" s="6" t="n"/>
      <c r="AR25" s="6" t="n"/>
      <c r="AS25" s="6" t="n"/>
      <c r="AT25" s="6" t="n"/>
      <c r="AU25" s="6" t="n"/>
      <c r="AV25" s="6" t="n"/>
      <c r="AW25" s="6" t="n"/>
      <c r="AX25" s="6" t="n"/>
      <c r="AY25" s="6" t="n"/>
      <c r="AZ25" s="7" t="n"/>
      <c r="BA25" s="32" t="n">
        <v>0</v>
      </c>
      <c r="BB25" s="6" t="n"/>
      <c r="BC25" s="6" t="n"/>
      <c r="BD25" s="6" t="n"/>
      <c r="BE25" s="6" t="n"/>
      <c r="BF25" s="6" t="n"/>
      <c r="BG25" s="6" t="n"/>
      <c r="BH25" s="6" t="n"/>
      <c r="BI25" s="6" t="n"/>
      <c r="BJ25" s="6" t="n"/>
      <c r="BK25" s="6" t="n"/>
      <c r="BL25" s="6" t="n"/>
      <c r="BM25" s="6" t="n"/>
      <c r="BN25" s="6" t="n"/>
      <c r="BO25" s="6" t="n"/>
      <c r="BP25" s="6" t="n"/>
      <c r="BQ25" s="6" t="n"/>
      <c r="BR25" s="6" t="n"/>
      <c r="BS25" s="6" t="n"/>
      <c r="BT25" s="6" t="n"/>
      <c r="BU25" s="6" t="n"/>
      <c r="BV25" s="6" t="n"/>
      <c r="BW25" s="6" t="n"/>
      <c r="BX25" s="6" t="n"/>
      <c r="BY25" s="6" t="n"/>
      <c r="BZ25" s="6" t="n"/>
      <c r="CA25" s="6" t="n"/>
      <c r="CB25" s="6" t="n"/>
      <c r="CC25" s="6" t="n"/>
      <c r="CD25" s="6" t="n"/>
      <c r="CE25" s="33" t="inlineStr">
        <is>
          <t>円</t>
        </is>
      </c>
      <c r="CF25" s="6" t="n"/>
      <c r="CG25" s="6" t="n"/>
      <c r="CH25" s="6" t="n"/>
      <c r="CI25" s="7" t="n"/>
      <c r="CL25" s="14" t="n"/>
      <c r="CR25" s="13" t="n"/>
      <c r="CU25" s="17" t="n"/>
      <c r="CV25" s="18" t="n"/>
      <c r="CW25" s="18" t="n"/>
      <c r="CX25" s="18" t="n"/>
      <c r="CY25" s="18" t="n"/>
      <c r="CZ25" s="18" t="n"/>
      <c r="DA25" s="18" t="n"/>
      <c r="DB25" s="18" t="n"/>
      <c r="DC25" s="18" t="n"/>
      <c r="DD25" s="18" t="n"/>
      <c r="DE25" s="18" t="n"/>
      <c r="DF25" s="18" t="n"/>
      <c r="DG25" s="18" t="n"/>
      <c r="DH25" s="18" t="n"/>
      <c r="DI25" s="18" t="n"/>
      <c r="DJ25" s="18" t="n"/>
      <c r="DK25" s="18" t="n"/>
      <c r="DL25" s="18" t="n"/>
      <c r="DM25" s="18" t="n"/>
      <c r="DN25" s="18" t="n"/>
      <c r="DO25" s="18" t="n"/>
      <c r="DP25" s="18" t="n"/>
      <c r="DQ25" s="18" t="n"/>
      <c r="DR25" s="18" t="n"/>
      <c r="DS25" s="18" t="n"/>
      <c r="DT25" s="18" t="n"/>
      <c r="DU25" s="18" t="n"/>
      <c r="DV25" s="18" t="n"/>
      <c r="DW25" s="18" t="n"/>
      <c r="DX25" s="18" t="n"/>
      <c r="DY25" s="18" t="n"/>
      <c r="DZ25" s="18" t="n"/>
      <c r="EA25" s="18" t="n"/>
      <c r="EB25" s="18" t="n"/>
      <c r="EC25" s="18" t="n"/>
      <c r="ED25" s="18" t="n"/>
      <c r="EE25" s="18" t="n"/>
      <c r="EF25" s="18" t="n"/>
      <c r="EG25" s="18" t="n"/>
      <c r="EH25" s="18" t="n"/>
      <c r="EI25" s="18" t="n"/>
      <c r="EJ25" s="18" t="n"/>
      <c r="EK25" s="18" t="n"/>
      <c r="EL25" s="19" t="n"/>
      <c r="EM25" s="17" t="n"/>
      <c r="EN25" s="18" t="n"/>
      <c r="EO25" s="18" t="n"/>
      <c r="EP25" s="18" t="n"/>
      <c r="EQ25" s="18" t="n"/>
      <c r="ER25" s="18" t="n"/>
      <c r="ES25" s="18" t="n"/>
      <c r="ET25" s="18" t="n"/>
      <c r="EU25" s="18" t="n"/>
      <c r="EV25" s="18" t="n"/>
      <c r="EW25" s="18" t="n"/>
      <c r="EX25" s="18" t="n"/>
      <c r="EY25" s="18" t="n"/>
      <c r="EZ25" s="18" t="n"/>
      <c r="FA25" s="18" t="n"/>
      <c r="FB25" s="18" t="n"/>
      <c r="FC25" s="18" t="n"/>
      <c r="FD25" s="18" t="n"/>
      <c r="FE25" s="18" t="n"/>
      <c r="FF25" s="18" t="n"/>
      <c r="FG25" s="18" t="n"/>
      <c r="FH25" s="18" t="n"/>
      <c r="FI25" s="18" t="n"/>
      <c r="FJ25" s="18" t="n"/>
      <c r="FK25" s="18" t="n"/>
      <c r="FL25" s="18" t="n"/>
      <c r="FM25" s="18" t="n"/>
      <c r="FN25" s="18" t="n"/>
      <c r="FO25" s="18" t="n"/>
      <c r="FP25" s="18" t="n"/>
      <c r="FQ25" s="18" t="n"/>
      <c r="FR25" s="18" t="n"/>
      <c r="FS25" s="18" t="n"/>
      <c r="FT25" s="18" t="n"/>
      <c r="FU25" s="18" t="n"/>
      <c r="FV25" s="18" t="n"/>
      <c r="FW25" s="18" t="n"/>
      <c r="FX25" s="18" t="n"/>
      <c r="FY25" s="18" t="n"/>
      <c r="FZ25" s="18" t="n"/>
      <c r="GA25" s="18" t="n"/>
      <c r="GB25" s="18" t="n"/>
      <c r="GC25" s="18" t="n"/>
      <c r="GD25" s="18" t="n"/>
      <c r="GE25" s="18" t="n"/>
      <c r="GF25" s="18" t="n"/>
      <c r="GG25" s="18" t="n"/>
      <c r="GH25" s="19" t="n"/>
      <c r="GI25" s="17" t="n"/>
      <c r="GJ25" s="18" t="n"/>
      <c r="GK25" s="18" t="n"/>
      <c r="GL25" s="18" t="n"/>
      <c r="GM25" s="18" t="n"/>
      <c r="GN25" s="18" t="n"/>
      <c r="GO25" s="18" t="n"/>
      <c r="GP25" s="18" t="n"/>
      <c r="GQ25" s="18" t="n"/>
      <c r="GR25" s="18" t="n"/>
      <c r="GS25" s="18" t="n"/>
      <c r="GT25" s="18" t="n"/>
      <c r="GU25" s="18" t="n"/>
      <c r="GV25" s="18" t="n"/>
      <c r="GW25" s="18" t="n"/>
      <c r="GX25" s="18" t="n"/>
      <c r="GY25" s="19" t="n"/>
      <c r="GZ25" s="17" t="n"/>
      <c r="HA25" s="18" t="n"/>
      <c r="HB25" s="18" t="n"/>
      <c r="HC25" s="18" t="n"/>
      <c r="HD25" s="18" t="n"/>
      <c r="HE25" s="18" t="n"/>
      <c r="HF25" s="18" t="n"/>
      <c r="HG25" s="18" t="n"/>
      <c r="HH25" s="18" t="n"/>
      <c r="HI25" s="18" t="n"/>
      <c r="HJ25" s="18" t="n"/>
      <c r="HK25" s="18" t="n"/>
      <c r="HL25" s="18" t="n"/>
      <c r="HM25" s="18" t="n"/>
      <c r="HN25" s="18" t="n"/>
      <c r="HO25" s="18" t="n"/>
      <c r="HP25" s="18" t="n"/>
      <c r="HQ25" s="18" t="n"/>
      <c r="HR25" s="18" t="n"/>
      <c r="HS25" s="18" t="n"/>
      <c r="HT25" s="18" t="n"/>
      <c r="HU25" s="18" t="n"/>
      <c r="HV25" s="18" t="n"/>
      <c r="HW25" s="18" t="n"/>
      <c r="HX25" s="18" t="n"/>
      <c r="HY25" s="18" t="n"/>
      <c r="HZ25" s="18" t="n"/>
      <c r="IA25" s="19" t="n"/>
      <c r="IG25" s="14" t="n"/>
    </row>
    <row r="26" ht="1.1" customHeight="1">
      <c r="I26" s="13" t="n"/>
      <c r="K26" s="13" t="n"/>
      <c r="AF26" s="14" t="n"/>
      <c r="AG26" s="13" t="n"/>
      <c r="AZ26" s="14" t="n"/>
      <c r="BA26" s="13" t="n"/>
      <c r="CI26" s="14" t="n"/>
      <c r="CL26" s="14" t="n"/>
      <c r="CR26" s="13" t="n"/>
      <c r="IG26" s="14" t="n"/>
    </row>
    <row r="27" ht="8.800000000000001" customHeight="1">
      <c r="I27" s="13" t="n"/>
      <c r="K27" s="17" t="n"/>
      <c r="L27" s="18" t="n"/>
      <c r="M27" s="18" t="n"/>
      <c r="N27" s="18" t="n"/>
      <c r="O27" s="18" t="n"/>
      <c r="P27" s="18" t="n"/>
      <c r="Q27" s="18" t="n"/>
      <c r="R27" s="18" t="n"/>
      <c r="S27" s="18" t="n"/>
      <c r="T27" s="18" t="n"/>
      <c r="U27" s="18" t="n"/>
      <c r="V27" s="18" t="n"/>
      <c r="W27" s="18" t="n"/>
      <c r="X27" s="18" t="n"/>
      <c r="Y27" s="18" t="n"/>
      <c r="Z27" s="18" t="n"/>
      <c r="AA27" s="18" t="n"/>
      <c r="AB27" s="18" t="n"/>
      <c r="AC27" s="18" t="n"/>
      <c r="AD27" s="18" t="n"/>
      <c r="AE27" s="18" t="n"/>
      <c r="AF27" s="19" t="n"/>
      <c r="AG27" s="17" t="n"/>
      <c r="AH27" s="18" t="n"/>
      <c r="AI27" s="18" t="n"/>
      <c r="AJ27" s="18" t="n"/>
      <c r="AK27" s="18" t="n"/>
      <c r="AL27" s="18" t="n"/>
      <c r="AM27" s="18" t="n"/>
      <c r="AN27" s="18" t="n"/>
      <c r="AO27" s="18" t="n"/>
      <c r="AP27" s="18" t="n"/>
      <c r="AQ27" s="18" t="n"/>
      <c r="AR27" s="18" t="n"/>
      <c r="AS27" s="18" t="n"/>
      <c r="AT27" s="18" t="n"/>
      <c r="AU27" s="18" t="n"/>
      <c r="AV27" s="18" t="n"/>
      <c r="AW27" s="18" t="n"/>
      <c r="AX27" s="18" t="n"/>
      <c r="AY27" s="18" t="n"/>
      <c r="AZ27" s="19" t="n"/>
      <c r="BA27" s="17" t="n"/>
      <c r="BB27" s="18" t="n"/>
      <c r="BC27" s="18" t="n"/>
      <c r="BD27" s="18" t="n"/>
      <c r="BE27" s="18" t="n"/>
      <c r="BF27" s="18" t="n"/>
      <c r="BG27" s="18" t="n"/>
      <c r="BH27" s="18" t="n"/>
      <c r="BI27" s="18" t="n"/>
      <c r="BJ27" s="18" t="n"/>
      <c r="BK27" s="18" t="n"/>
      <c r="BL27" s="18" t="n"/>
      <c r="BM27" s="18" t="n"/>
      <c r="BN27" s="18" t="n"/>
      <c r="BO27" s="18" t="n"/>
      <c r="BP27" s="18" t="n"/>
      <c r="BQ27" s="18" t="n"/>
      <c r="BR27" s="18" t="n"/>
      <c r="BS27" s="18" t="n"/>
      <c r="BT27" s="18" t="n"/>
      <c r="BU27" s="18" t="n"/>
      <c r="BV27" s="18" t="n"/>
      <c r="BW27" s="18" t="n"/>
      <c r="BX27" s="18" t="n"/>
      <c r="BY27" s="18" t="n"/>
      <c r="BZ27" s="18" t="n"/>
      <c r="CA27" s="18" t="n"/>
      <c r="CB27" s="18" t="n"/>
      <c r="CC27" s="18" t="n"/>
      <c r="CD27" s="18" t="n"/>
      <c r="CE27" s="18" t="n"/>
      <c r="CF27" s="18" t="n"/>
      <c r="CG27" s="18" t="n"/>
      <c r="CH27" s="18" t="n"/>
      <c r="CI27" s="19" t="n"/>
      <c r="CL27" s="14" t="n"/>
      <c r="CR27" s="13" t="n"/>
      <c r="CU27" s="45" t="inlineStr">
        <is>
          <t>○配偶者の本年中の合計所得金額の見積額の計算</t>
        </is>
      </c>
      <c r="IG27" s="14" t="n"/>
    </row>
    <row r="28" ht="3.3" customHeight="1">
      <c r="I28" s="13" t="n"/>
      <c r="K28" s="46" t="inlineStr">
        <is>
          <t>あなたの本年中の合計所得金額の見積額
（⑴と⑵の合計額）</t>
        </is>
      </c>
      <c r="L28" s="6" t="n"/>
      <c r="M28" s="6" t="n"/>
      <c r="N28" s="6" t="n"/>
      <c r="O28" s="6" t="n"/>
      <c r="P28" s="6" t="n"/>
      <c r="Q28" s="6" t="n"/>
      <c r="R28" s="6" t="n"/>
      <c r="S28" s="6" t="n"/>
      <c r="T28" s="6" t="n"/>
      <c r="U28" s="6" t="n"/>
      <c r="V28" s="6" t="n"/>
      <c r="W28" s="6" t="n"/>
      <c r="X28" s="6" t="n"/>
      <c r="Y28" s="6" t="n"/>
      <c r="Z28" s="6" t="n"/>
      <c r="AA28" s="6" t="n"/>
      <c r="AB28" s="6" t="n"/>
      <c r="AC28" s="6" t="n"/>
      <c r="AD28" s="6" t="n"/>
      <c r="AE28" s="6" t="n"/>
      <c r="AF28" s="6" t="n"/>
      <c r="AG28" s="6" t="n"/>
      <c r="AH28" s="6" t="n"/>
      <c r="AI28" s="6" t="n"/>
      <c r="AJ28" s="6" t="n"/>
      <c r="AK28" s="6" t="n"/>
      <c r="AL28" s="6" t="n"/>
      <c r="AM28" s="6" t="n"/>
      <c r="AN28" s="6" t="n"/>
      <c r="AO28" s="6" t="n"/>
      <c r="AP28" s="6" t="n"/>
      <c r="AQ28" s="6" t="n"/>
      <c r="AR28" s="6" t="n"/>
      <c r="AS28" s="6" t="n"/>
      <c r="AT28" s="6" t="n"/>
      <c r="AU28" s="6" t="n"/>
      <c r="AV28" s="6" t="n"/>
      <c r="AW28" s="6" t="n"/>
      <c r="AX28" s="6" t="n"/>
      <c r="AY28" s="6" t="n"/>
      <c r="AZ28" s="7" t="n"/>
      <c r="BA28" s="47">
        <f>IF(COUNT(BA21,BA25)=0,"",SUM(BA21,BA25))</f>
        <v/>
      </c>
      <c r="BB28" s="48" t="n"/>
      <c r="BC28" s="48" t="n"/>
      <c r="BD28" s="48" t="n"/>
      <c r="BE28" s="48" t="n"/>
      <c r="BF28" s="48" t="n"/>
      <c r="BG28" s="48" t="n"/>
      <c r="BH28" s="48" t="n"/>
      <c r="BI28" s="48" t="n"/>
      <c r="BJ28" s="48" t="n"/>
      <c r="BK28" s="48" t="n"/>
      <c r="BL28" s="48" t="n"/>
      <c r="BM28" s="48" t="n"/>
      <c r="BN28" s="48" t="n"/>
      <c r="BO28" s="48" t="n"/>
      <c r="BP28" s="48" t="n"/>
      <c r="BQ28" s="48" t="n"/>
      <c r="BR28" s="48" t="n"/>
      <c r="BS28" s="48" t="n"/>
      <c r="BT28" s="48" t="n"/>
      <c r="BU28" s="48" t="n"/>
      <c r="BV28" s="48" t="n"/>
      <c r="BW28" s="48" t="n"/>
      <c r="BX28" s="48" t="n"/>
      <c r="BY28" s="48" t="n"/>
      <c r="BZ28" s="48" t="n"/>
      <c r="CA28" s="48" t="n"/>
      <c r="CB28" s="48" t="n"/>
      <c r="CC28" s="48" t="n"/>
      <c r="CD28" s="48" t="n"/>
      <c r="CE28" s="49" t="inlineStr">
        <is>
          <t>円</t>
        </is>
      </c>
      <c r="CF28" s="48" t="n"/>
      <c r="CG28" s="48" t="n"/>
      <c r="CH28" s="48" t="n"/>
      <c r="CI28" s="50" t="n"/>
      <c r="CL28" s="14" t="n"/>
      <c r="CR28" s="13" t="n"/>
      <c r="GC28" s="51" t="inlineStr">
        <is>
          <t>判
定</t>
        </is>
      </c>
      <c r="GD28" s="6" t="n"/>
      <c r="GE28" s="6" t="n"/>
      <c r="GF28" s="6" t="n"/>
      <c r="GG28" s="7" t="n"/>
      <c r="GH28" s="26" t="n"/>
      <c r="GI28" s="6" t="n"/>
      <c r="GJ28" s="52" t="inlineStr">
        <is>
          <t>62万円以下かつ年齢70歳以上
（昭32.1.1以前生）
《老人控除対象配偶者に該当》</t>
        </is>
      </c>
      <c r="GK28" s="6" t="n"/>
      <c r="GL28" s="6" t="n"/>
      <c r="GM28" s="6" t="n"/>
      <c r="GN28" s="6" t="n"/>
      <c r="GO28" s="6" t="n"/>
      <c r="GP28" s="6" t="n"/>
      <c r="GQ28" s="6" t="n"/>
      <c r="GR28" s="6" t="n"/>
      <c r="GS28" s="6" t="n"/>
      <c r="GT28" s="6" t="n"/>
      <c r="GU28" s="6" t="n"/>
      <c r="GV28" s="6" t="n"/>
      <c r="GW28" s="6" t="n"/>
      <c r="GX28" s="6" t="n"/>
      <c r="GY28" s="6" t="n"/>
      <c r="GZ28" s="6" t="n"/>
      <c r="HA28" s="6" t="n"/>
      <c r="HB28" s="6" t="n"/>
      <c r="HC28" s="6" t="n"/>
      <c r="HD28" s="6" t="n"/>
      <c r="HE28" s="6" t="n"/>
      <c r="HF28" s="6" t="n"/>
      <c r="HG28" s="6" t="n"/>
      <c r="HH28" s="6" t="n"/>
      <c r="HI28" s="6" t="n"/>
      <c r="HJ28" s="6" t="n"/>
      <c r="HK28" s="6" t="n"/>
      <c r="HL28" s="6" t="n"/>
      <c r="HM28" s="6" t="n"/>
      <c r="HN28" s="6" t="n"/>
      <c r="HO28" s="6" t="n"/>
      <c r="HP28" s="6" t="n"/>
      <c r="HQ28" s="6" t="n"/>
      <c r="HR28" s="53" t="inlineStr">
        <is>
          <t>①</t>
        </is>
      </c>
      <c r="HS28" s="7" t="n"/>
      <c r="HT28" s="54" t="inlineStr">
        <is>
          <t>配偶者控除</t>
        </is>
      </c>
      <c r="HU28" s="6" t="n"/>
      <c r="HV28" s="7" t="n"/>
      <c r="HX28" s="55" t="inlineStr">
        <is>
          <t>区
分
Ⅱ</t>
        </is>
      </c>
      <c r="HY28" s="48" t="n"/>
      <c r="HZ28" s="48" t="n"/>
      <c r="IA28" s="48" t="n"/>
      <c r="IB28" s="50" t="n"/>
      <c r="IG28" s="14" t="n"/>
    </row>
    <row r="29" ht="8.800000000000001" customHeight="1">
      <c r="I29" s="13" t="n"/>
      <c r="K29" s="13" t="n"/>
      <c r="AZ29" s="14" t="n"/>
      <c r="BA29" s="56" t="n"/>
      <c r="CI29" s="57" t="n"/>
      <c r="CL29" s="14" t="n"/>
      <c r="CR29" s="13" t="n"/>
      <c r="CU29" s="51" t="inlineStr">
        <is>
          <t>所得の種類</t>
        </is>
      </c>
      <c r="CV29" s="6" t="n"/>
      <c r="CW29" s="6" t="n"/>
      <c r="CX29" s="6" t="n"/>
      <c r="CY29" s="6" t="n"/>
      <c r="CZ29" s="6" t="n"/>
      <c r="DA29" s="6" t="n"/>
      <c r="DB29" s="6" t="n"/>
      <c r="DC29" s="6" t="n"/>
      <c r="DD29" s="6" t="n"/>
      <c r="DE29" s="6" t="n"/>
      <c r="DF29" s="6" t="n"/>
      <c r="DG29" s="6" t="n"/>
      <c r="DH29" s="6" t="n"/>
      <c r="DI29" s="6" t="n"/>
      <c r="DJ29" s="6" t="n"/>
      <c r="DK29" s="6" t="n"/>
      <c r="DL29" s="6" t="n"/>
      <c r="DM29" s="6" t="n"/>
      <c r="DN29" s="6" t="n"/>
      <c r="DO29" s="6" t="n"/>
      <c r="DP29" s="6" t="n"/>
      <c r="DQ29" s="6" t="n"/>
      <c r="DR29" s="6" t="n"/>
      <c r="DS29" s="6" t="n"/>
      <c r="DT29" s="7" t="n"/>
      <c r="DU29" s="51" t="inlineStr">
        <is>
          <t>収入金額</t>
        </is>
      </c>
      <c r="DV29" s="6" t="n"/>
      <c r="DW29" s="6" t="n"/>
      <c r="DX29" s="6" t="n"/>
      <c r="DY29" s="6" t="n"/>
      <c r="DZ29" s="6" t="n"/>
      <c r="EA29" s="6" t="n"/>
      <c r="EB29" s="6" t="n"/>
      <c r="EC29" s="6" t="n"/>
      <c r="ED29" s="6" t="n"/>
      <c r="EE29" s="6" t="n"/>
      <c r="EF29" s="6" t="n"/>
      <c r="EG29" s="6" t="n"/>
      <c r="EH29" s="6" t="n"/>
      <c r="EI29" s="6" t="n"/>
      <c r="EJ29" s="6" t="n"/>
      <c r="EK29" s="6" t="n"/>
      <c r="EL29" s="6" t="n"/>
      <c r="EM29" s="6" t="n"/>
      <c r="EN29" s="6" t="n"/>
      <c r="EO29" s="6" t="n"/>
      <c r="EP29" s="6" t="n"/>
      <c r="EQ29" s="6" t="n"/>
      <c r="ER29" s="6" t="n"/>
      <c r="ES29" s="7" t="n"/>
      <c r="ET29" s="51" t="inlineStr">
        <is>
          <t>所得金額</t>
        </is>
      </c>
      <c r="EU29" s="6" t="n"/>
      <c r="EV29" s="6" t="n"/>
      <c r="EW29" s="6" t="n"/>
      <c r="EX29" s="6" t="n"/>
      <c r="EY29" s="6" t="n"/>
      <c r="EZ29" s="6" t="n"/>
      <c r="FA29" s="6" t="n"/>
      <c r="FB29" s="6" t="n"/>
      <c r="FC29" s="6" t="n"/>
      <c r="FD29" s="6" t="n"/>
      <c r="FE29" s="6" t="n"/>
      <c r="FF29" s="6" t="n"/>
      <c r="FG29" s="6" t="n"/>
      <c r="FH29" s="6" t="n"/>
      <c r="FI29" s="6" t="n"/>
      <c r="FJ29" s="6" t="n"/>
      <c r="FK29" s="6" t="n"/>
      <c r="FL29" s="6" t="n"/>
      <c r="FM29" s="6" t="n"/>
      <c r="FN29" s="6" t="n"/>
      <c r="FO29" s="6" t="n"/>
      <c r="FP29" s="6" t="n"/>
      <c r="FQ29" s="6" t="n"/>
      <c r="FR29" s="6" t="n"/>
      <c r="FS29" s="6" t="n"/>
      <c r="FT29" s="7" t="n"/>
      <c r="GC29" s="13" t="n"/>
      <c r="GG29" s="14" t="n"/>
      <c r="GH29" s="13" t="n"/>
      <c r="HS29" s="14" t="n"/>
      <c r="HT29" s="13" t="n"/>
      <c r="HV29" s="14" t="n"/>
      <c r="HX29" s="56" t="n"/>
      <c r="IB29" s="57" t="n"/>
      <c r="IG29" s="14" t="n"/>
    </row>
    <row r="30" ht="5.5" customHeight="1">
      <c r="I30" s="13" t="n"/>
      <c r="K30" s="13" t="n"/>
      <c r="AZ30" s="14" t="n"/>
      <c r="BA30" s="56" t="n"/>
      <c r="CI30" s="57" t="n"/>
      <c r="CL30" s="14" t="n"/>
      <c r="CR30" s="13" t="n"/>
      <c r="CU30" s="17" t="n"/>
      <c r="CV30" s="18" t="n"/>
      <c r="CW30" s="18" t="n"/>
      <c r="CX30" s="18" t="n"/>
      <c r="CY30" s="18" t="n"/>
      <c r="CZ30" s="18" t="n"/>
      <c r="DA30" s="18" t="n"/>
      <c r="DB30" s="18" t="n"/>
      <c r="DC30" s="18" t="n"/>
      <c r="DD30" s="18" t="n"/>
      <c r="DE30" s="18" t="n"/>
      <c r="DF30" s="18" t="n"/>
      <c r="DG30" s="18" t="n"/>
      <c r="DH30" s="18" t="n"/>
      <c r="DI30" s="18" t="n"/>
      <c r="DJ30" s="18" t="n"/>
      <c r="DK30" s="18" t="n"/>
      <c r="DL30" s="18" t="n"/>
      <c r="DM30" s="18" t="n"/>
      <c r="DN30" s="18" t="n"/>
      <c r="DO30" s="18" t="n"/>
      <c r="DP30" s="18" t="n"/>
      <c r="DQ30" s="18" t="n"/>
      <c r="DR30" s="18" t="n"/>
      <c r="DS30" s="18" t="n"/>
      <c r="DT30" s="19" t="n"/>
      <c r="DU30" s="17" t="n"/>
      <c r="DV30" s="18" t="n"/>
      <c r="DW30" s="18" t="n"/>
      <c r="DX30" s="18" t="n"/>
      <c r="DY30" s="18" t="n"/>
      <c r="DZ30" s="18" t="n"/>
      <c r="EA30" s="18" t="n"/>
      <c r="EB30" s="18" t="n"/>
      <c r="EC30" s="18" t="n"/>
      <c r="ED30" s="18" t="n"/>
      <c r="EE30" s="18" t="n"/>
      <c r="EF30" s="18" t="n"/>
      <c r="EG30" s="18" t="n"/>
      <c r="EH30" s="18" t="n"/>
      <c r="EI30" s="18" t="n"/>
      <c r="EJ30" s="18" t="n"/>
      <c r="EK30" s="18" t="n"/>
      <c r="EL30" s="18" t="n"/>
      <c r="EM30" s="18" t="n"/>
      <c r="EN30" s="18" t="n"/>
      <c r="EO30" s="18" t="n"/>
      <c r="EP30" s="18" t="n"/>
      <c r="EQ30" s="18" t="n"/>
      <c r="ER30" s="18" t="n"/>
      <c r="ES30" s="19" t="n"/>
      <c r="ET30" s="17" t="n"/>
      <c r="EU30" s="18" t="n"/>
      <c r="EV30" s="18" t="n"/>
      <c r="EW30" s="18" t="n"/>
      <c r="EX30" s="18" t="n"/>
      <c r="EY30" s="18" t="n"/>
      <c r="EZ30" s="18" t="n"/>
      <c r="FA30" s="18" t="n"/>
      <c r="FB30" s="18" t="n"/>
      <c r="FC30" s="18" t="n"/>
      <c r="FD30" s="18" t="n"/>
      <c r="FE30" s="18" t="n"/>
      <c r="FF30" s="18" t="n"/>
      <c r="FG30" s="18" t="n"/>
      <c r="FH30" s="18" t="n"/>
      <c r="FI30" s="18" t="n"/>
      <c r="FJ30" s="18" t="n"/>
      <c r="FK30" s="18" t="n"/>
      <c r="FL30" s="18" t="n"/>
      <c r="FM30" s="18" t="n"/>
      <c r="FN30" s="18" t="n"/>
      <c r="FO30" s="18" t="n"/>
      <c r="FP30" s="18" t="n"/>
      <c r="FQ30" s="18" t="n"/>
      <c r="FR30" s="18" t="n"/>
      <c r="FS30" s="18" t="n"/>
      <c r="FT30" s="19" t="n"/>
      <c r="GC30" s="13" t="n"/>
      <c r="GG30" s="14" t="n"/>
      <c r="GH30" s="58">
        <f>IF(HX37="","",IF(HX37="①","✓",""))</f>
        <v/>
      </c>
      <c r="HS30" s="14" t="n"/>
      <c r="HT30" s="13" t="n"/>
      <c r="HV30" s="14" t="n"/>
      <c r="HX30" s="56" t="n"/>
      <c r="IB30" s="57" t="n"/>
      <c r="IG30" s="14" t="n"/>
    </row>
    <row r="31" ht="3.3" customHeight="1">
      <c r="I31" s="13" t="n"/>
      <c r="K31" s="13" t="n"/>
      <c r="AZ31" s="14" t="n"/>
      <c r="BA31" s="56" t="n"/>
      <c r="CI31" s="57" t="n"/>
      <c r="CL31" s="14" t="n"/>
      <c r="CR31" s="13" t="n"/>
      <c r="CU31" s="51" t="inlineStr">
        <is>
          <t>⑴　給与所得</t>
        </is>
      </c>
      <c r="CV31" s="6" t="n"/>
      <c r="CW31" s="6" t="n"/>
      <c r="CX31" s="6" t="n"/>
      <c r="CY31" s="6" t="n"/>
      <c r="CZ31" s="6" t="n"/>
      <c r="DA31" s="6" t="n"/>
      <c r="DB31" s="6" t="n"/>
      <c r="DC31" s="6" t="n"/>
      <c r="DD31" s="6" t="n"/>
      <c r="DE31" s="6" t="n"/>
      <c r="DF31" s="6" t="n"/>
      <c r="DG31" s="6" t="n"/>
      <c r="DH31" s="6" t="n"/>
      <c r="DI31" s="6" t="n"/>
      <c r="DJ31" s="6" t="n"/>
      <c r="DK31" s="6" t="n"/>
      <c r="DL31" s="6" t="n"/>
      <c r="DM31" s="6" t="n"/>
      <c r="DN31" s="6" t="n"/>
      <c r="DO31" s="6" t="n"/>
      <c r="DP31" s="6" t="n"/>
      <c r="DQ31" s="6" t="n"/>
      <c r="DR31" s="6" t="n"/>
      <c r="DS31" s="6" t="n"/>
      <c r="DT31" s="7" t="n"/>
      <c r="DU31" s="32" t="n">
        <v>1240000</v>
      </c>
      <c r="DV31" s="6" t="n"/>
      <c r="DW31" s="6" t="n"/>
      <c r="DX31" s="6" t="n"/>
      <c r="DY31" s="6" t="n"/>
      <c r="DZ31" s="6" t="n"/>
      <c r="EA31" s="6" t="n"/>
      <c r="EB31" s="6" t="n"/>
      <c r="EC31" s="6" t="n"/>
      <c r="ED31" s="6" t="n"/>
      <c r="EE31" s="6" t="n"/>
      <c r="EF31" s="6" t="n"/>
      <c r="EG31" s="6" t="n"/>
      <c r="EH31" s="6" t="n"/>
      <c r="EI31" s="6" t="n"/>
      <c r="EJ31" s="6" t="n"/>
      <c r="EK31" s="6" t="n"/>
      <c r="EL31" s="6" t="n"/>
      <c r="EM31" s="6" t="n"/>
      <c r="EN31" s="6" t="n"/>
      <c r="EO31" s="6" t="n"/>
      <c r="EP31" s="6" t="n"/>
      <c r="EQ31" s="6" t="n"/>
      <c r="ER31" s="33" t="inlineStr">
        <is>
          <t>円</t>
        </is>
      </c>
      <c r="ES31" s="7" t="n"/>
      <c r="ET31" s="34" t="inlineStr">
        <is>
          <t>（注）</t>
        </is>
      </c>
      <c r="EU31" s="6" t="n"/>
      <c r="EV31" s="6" t="n"/>
      <c r="EW31" s="6" t="n"/>
      <c r="EX31" s="6" t="n"/>
      <c r="EY31" s="6" t="n"/>
      <c r="EZ31" s="6" t="n"/>
      <c r="FA31" s="6" t="n"/>
      <c r="FB31" s="6" t="n"/>
      <c r="FC31" s="6" t="n"/>
      <c r="FD31" s="6" t="n"/>
      <c r="FE31" s="6" t="n"/>
      <c r="FF31" s="6" t="n"/>
      <c r="FG31" s="6" t="n"/>
      <c r="FH31" s="6" t="n"/>
      <c r="FI31" s="6" t="n"/>
      <c r="FJ31" s="6" t="n"/>
      <c r="FK31" s="6" t="n"/>
      <c r="FL31" s="6" t="n"/>
      <c r="FM31" s="6" t="n"/>
      <c r="FN31" s="6" t="n"/>
      <c r="FO31" s="6" t="n"/>
      <c r="FP31" s="6" t="n"/>
      <c r="FQ31" s="6" t="n"/>
      <c r="FR31" s="6" t="n"/>
      <c r="FS31" s="6" t="n"/>
      <c r="FT31" s="7" t="n"/>
      <c r="GC31" s="13" t="n"/>
      <c r="GG31" s="14" t="n"/>
      <c r="GH31" s="59" t="n"/>
      <c r="HS31" s="14" t="n"/>
      <c r="HT31" s="13" t="n"/>
      <c r="HV31" s="14" t="n"/>
      <c r="HX31" s="56" t="n"/>
      <c r="IB31" s="57" t="n"/>
      <c r="IG31" s="14" t="n"/>
    </row>
    <row r="32" ht="1.1" customHeight="1">
      <c r="I32" s="13" t="n"/>
      <c r="K32" s="17" t="n"/>
      <c r="L32" s="18" t="n"/>
      <c r="M32" s="18" t="n"/>
      <c r="N32" s="18" t="n"/>
      <c r="O32" s="18" t="n"/>
      <c r="P32" s="18" t="n"/>
      <c r="Q32" s="18" t="n"/>
      <c r="R32" s="18" t="n"/>
      <c r="S32" s="18" t="n"/>
      <c r="T32" s="18" t="n"/>
      <c r="U32" s="18" t="n"/>
      <c r="V32" s="18" t="n"/>
      <c r="W32" s="18" t="n"/>
      <c r="X32" s="18" t="n"/>
      <c r="Y32" s="18" t="n"/>
      <c r="Z32" s="18" t="n"/>
      <c r="AA32" s="18" t="n"/>
      <c r="AB32" s="18" t="n"/>
      <c r="AC32" s="18" t="n"/>
      <c r="AD32" s="18" t="n"/>
      <c r="AE32" s="18" t="n"/>
      <c r="AF32" s="18" t="n"/>
      <c r="AG32" s="18" t="n"/>
      <c r="AH32" s="18" t="n"/>
      <c r="AI32" s="18" t="n"/>
      <c r="AJ32" s="18" t="n"/>
      <c r="AK32" s="18" t="n"/>
      <c r="AL32" s="18" t="n"/>
      <c r="AM32" s="18" t="n"/>
      <c r="AN32" s="18" t="n"/>
      <c r="AO32" s="18" t="n"/>
      <c r="AP32" s="18" t="n"/>
      <c r="AQ32" s="18" t="n"/>
      <c r="AR32" s="18" t="n"/>
      <c r="AS32" s="18" t="n"/>
      <c r="AT32" s="18" t="n"/>
      <c r="AU32" s="18" t="n"/>
      <c r="AV32" s="18" t="n"/>
      <c r="AW32" s="18" t="n"/>
      <c r="AX32" s="18" t="n"/>
      <c r="AY32" s="18" t="n"/>
      <c r="AZ32" s="19" t="n"/>
      <c r="BA32" s="60" t="n"/>
      <c r="BB32" s="61" t="n"/>
      <c r="BC32" s="61" t="n"/>
      <c r="BD32" s="61" t="n"/>
      <c r="BE32" s="61" t="n"/>
      <c r="BF32" s="61" t="n"/>
      <c r="BG32" s="61" t="n"/>
      <c r="BH32" s="61" t="n"/>
      <c r="BI32" s="61" t="n"/>
      <c r="BJ32" s="61" t="n"/>
      <c r="BK32" s="61" t="n"/>
      <c r="BL32" s="61" t="n"/>
      <c r="BM32" s="61" t="n"/>
      <c r="BN32" s="61" t="n"/>
      <c r="BO32" s="61" t="n"/>
      <c r="BP32" s="61" t="n"/>
      <c r="BQ32" s="61" t="n"/>
      <c r="BR32" s="61" t="n"/>
      <c r="BS32" s="61" t="n"/>
      <c r="BT32" s="61" t="n"/>
      <c r="BU32" s="61" t="n"/>
      <c r="BV32" s="61" t="n"/>
      <c r="BW32" s="61" t="n"/>
      <c r="BX32" s="61" t="n"/>
      <c r="BY32" s="61" t="n"/>
      <c r="BZ32" s="61" t="n"/>
      <c r="CA32" s="61" t="n"/>
      <c r="CB32" s="61" t="n"/>
      <c r="CC32" s="61" t="n"/>
      <c r="CD32" s="61" t="n"/>
      <c r="CE32" s="61" t="n"/>
      <c r="CF32" s="61" t="n"/>
      <c r="CG32" s="61" t="n"/>
      <c r="CH32" s="61" t="n"/>
      <c r="CI32" s="62" t="n"/>
      <c r="CL32" s="14" t="n"/>
      <c r="CR32" s="13" t="n"/>
      <c r="CU32" s="13" t="n"/>
      <c r="DT32" s="14" t="n"/>
      <c r="DU32" s="13" t="n"/>
      <c r="ES32" s="14" t="n"/>
      <c r="ET32" s="13" t="n"/>
      <c r="FT32" s="14" t="n"/>
      <c r="GC32" s="13" t="n"/>
      <c r="GG32" s="14" t="n"/>
      <c r="GH32" s="13" t="n"/>
      <c r="HS32" s="14" t="n"/>
      <c r="HT32" s="13" t="n"/>
      <c r="HV32" s="14" t="n"/>
      <c r="HX32" s="56" t="n"/>
      <c r="IB32" s="57" t="n"/>
      <c r="IG32" s="14" t="n"/>
    </row>
    <row r="33" ht="1.1" customHeight="1">
      <c r="I33" s="13" t="n"/>
      <c r="CL33" s="14" t="n"/>
      <c r="CR33" s="13" t="n"/>
      <c r="CU33" s="13" t="n"/>
      <c r="DT33" s="14" t="n"/>
      <c r="DU33" s="13" t="n"/>
      <c r="ES33" s="14" t="n"/>
      <c r="ET33" s="13" t="n"/>
      <c r="FT33" s="14" t="n"/>
      <c r="GC33" s="13" t="n"/>
      <c r="GG33" s="14" t="n"/>
      <c r="GH33" s="13" t="n"/>
      <c r="HS33" s="14" t="n"/>
      <c r="HT33" s="13" t="n"/>
      <c r="HV33" s="14" t="n"/>
      <c r="HX33" s="56" t="n"/>
      <c r="IB33" s="57" t="n"/>
      <c r="IG33" s="14" t="n"/>
    </row>
    <row r="34" ht="1.1" customHeight="1">
      <c r="I34" s="13" t="n"/>
      <c r="K34" s="27" t="inlineStr">
        <is>
          <t>○控除額の計算</t>
        </is>
      </c>
      <c r="AM34" s="63" t="inlineStr">
        <is>
          <t>（注）所得金額調整控除や特定支出控除の適用がある場合には、
これらの控除の控除後の金額を記載してください。</t>
        </is>
      </c>
      <c r="CL34" s="14" t="n"/>
      <c r="CR34" s="13" t="n"/>
      <c r="CU34" s="13" t="n"/>
      <c r="DT34" s="14" t="n"/>
      <c r="DU34" s="13" t="n"/>
      <c r="ES34" s="14" t="n"/>
      <c r="ET34" s="13" t="n"/>
      <c r="FT34" s="14" t="n"/>
      <c r="GC34" s="13" t="n"/>
      <c r="GG34" s="14" t="n"/>
      <c r="GH34" s="13" t="n"/>
      <c r="HS34" s="14" t="n"/>
      <c r="HT34" s="13" t="n"/>
      <c r="HV34" s="14" t="n"/>
      <c r="HX34" s="56" t="n"/>
      <c r="IB34" s="57" t="n"/>
      <c r="IG34" s="14" t="n"/>
    </row>
    <row r="35" ht="8.800000000000001" customHeight="1">
      <c r="I35" s="13" t="n"/>
      <c r="CL35" s="14" t="n"/>
      <c r="CR35" s="13" t="n"/>
      <c r="CU35" s="13" t="n"/>
      <c r="DT35" s="14" t="n"/>
      <c r="DU35" s="13" t="n"/>
      <c r="ES35" s="14" t="n"/>
      <c r="ET35" s="36">
        <f>IF(COUNT(DU31)=0,"",IF(DU31&lt;741000,0,IF(DU31&lt;2191000,DU31-740000,IF(DU31&lt;2193000,1451000,IF(DU31&lt;2196000,1453000,IF(DU31&lt;2200000,1456000,IF(DU31&lt;3600000,INT(DU31/4000)*2800-80000,IF(DU31&lt;6600000,INT(DU31/4000)*3200-440000,IF(DU31&lt;8500000,ROUNDDOWN(DU31*9/10-1100000,0),DU31-1950000)))))))))</f>
        <v/>
      </c>
      <c r="FR35" s="37" t="inlineStr">
        <is>
          <t>円</t>
        </is>
      </c>
      <c r="FT35" s="14" t="n"/>
      <c r="GC35" s="13" t="n"/>
      <c r="GG35" s="14" t="n"/>
      <c r="GH35" s="17" t="n"/>
      <c r="GI35" s="18" t="n"/>
      <c r="GJ35" s="18" t="n"/>
      <c r="GK35" s="18" t="n"/>
      <c r="GL35" s="18" t="n"/>
      <c r="GM35" s="18" t="n"/>
      <c r="GN35" s="18" t="n"/>
      <c r="GO35" s="18" t="n"/>
      <c r="GP35" s="18" t="n"/>
      <c r="GQ35" s="18" t="n"/>
      <c r="GR35" s="18" t="n"/>
      <c r="GS35" s="18" t="n"/>
      <c r="GT35" s="18" t="n"/>
      <c r="GU35" s="18" t="n"/>
      <c r="GV35" s="18" t="n"/>
      <c r="GW35" s="18" t="n"/>
      <c r="GX35" s="18" t="n"/>
      <c r="GY35" s="18" t="n"/>
      <c r="GZ35" s="18" t="n"/>
      <c r="HA35" s="18" t="n"/>
      <c r="HB35" s="18" t="n"/>
      <c r="HC35" s="18" t="n"/>
      <c r="HD35" s="18" t="n"/>
      <c r="HE35" s="18" t="n"/>
      <c r="HF35" s="18" t="n"/>
      <c r="HG35" s="18" t="n"/>
      <c r="HH35" s="18" t="n"/>
      <c r="HI35" s="18" t="n"/>
      <c r="HJ35" s="18" t="n"/>
      <c r="HK35" s="18" t="n"/>
      <c r="HL35" s="18" t="n"/>
      <c r="HM35" s="18" t="n"/>
      <c r="HN35" s="18" t="n"/>
      <c r="HO35" s="18" t="n"/>
      <c r="HP35" s="18" t="n"/>
      <c r="HQ35" s="18" t="n"/>
      <c r="HR35" s="18" t="n"/>
      <c r="HS35" s="19" t="n"/>
      <c r="HT35" s="13" t="n"/>
      <c r="HV35" s="14" t="n"/>
      <c r="HX35" s="56" t="n"/>
      <c r="IB35" s="57" t="n"/>
      <c r="IG35" s="14" t="n"/>
    </row>
    <row r="36" ht="4.4" customHeight="1">
      <c r="I36" s="13" t="n"/>
      <c r="CL36" s="14" t="n"/>
      <c r="CR36" s="13" t="n"/>
      <c r="CU36" s="13" t="n"/>
      <c r="DT36" s="14" t="n"/>
      <c r="DU36" s="13" t="n"/>
      <c r="ES36" s="14" t="n"/>
      <c r="ET36" s="13" t="n"/>
      <c r="FT36" s="14" t="n"/>
      <c r="GC36" s="13" t="n"/>
      <c r="GG36" s="14" t="n"/>
      <c r="GH36" s="26" t="n"/>
      <c r="GI36" s="6" t="n"/>
      <c r="GJ36" s="52" t="inlineStr">
        <is>
          <t>62万円以下かつ年齢70歳未満</t>
        </is>
      </c>
      <c r="GK36" s="6" t="n"/>
      <c r="GL36" s="6" t="n"/>
      <c r="GM36" s="6" t="n"/>
      <c r="GN36" s="6" t="n"/>
      <c r="GO36" s="6" t="n"/>
      <c r="GP36" s="6" t="n"/>
      <c r="GQ36" s="6" t="n"/>
      <c r="GR36" s="6" t="n"/>
      <c r="GS36" s="6" t="n"/>
      <c r="GT36" s="6" t="n"/>
      <c r="GU36" s="6" t="n"/>
      <c r="GV36" s="6" t="n"/>
      <c r="GW36" s="6" t="n"/>
      <c r="GX36" s="6" t="n"/>
      <c r="GY36" s="6" t="n"/>
      <c r="GZ36" s="6" t="n"/>
      <c r="HA36" s="6" t="n"/>
      <c r="HB36" s="6" t="n"/>
      <c r="HC36" s="6" t="n"/>
      <c r="HD36" s="6" t="n"/>
      <c r="HE36" s="6" t="n"/>
      <c r="HF36" s="6" t="n"/>
      <c r="HG36" s="6" t="n"/>
      <c r="HH36" s="6" t="n"/>
      <c r="HI36" s="6" t="n"/>
      <c r="HJ36" s="6" t="n"/>
      <c r="HK36" s="6" t="n"/>
      <c r="HL36" s="6" t="n"/>
      <c r="HM36" s="6" t="n"/>
      <c r="HN36" s="6" t="n"/>
      <c r="HO36" s="6" t="n"/>
      <c r="HP36" s="6" t="n"/>
      <c r="HQ36" s="6" t="n"/>
      <c r="HR36" s="53" t="inlineStr">
        <is>
          <t>②</t>
        </is>
      </c>
      <c r="HS36" s="7" t="n"/>
      <c r="HT36" s="13" t="n"/>
      <c r="HV36" s="14" t="n"/>
      <c r="HX36" s="60" t="n"/>
      <c r="HY36" s="61" t="n"/>
      <c r="HZ36" s="61" t="n"/>
      <c r="IA36" s="61" t="n"/>
      <c r="IB36" s="62" t="n"/>
      <c r="IG36" s="14" t="n"/>
    </row>
    <row r="37" ht="1.1" customHeight="1">
      <c r="I37" s="13" t="n"/>
      <c r="CL37" s="14" t="n"/>
      <c r="CR37" s="13" t="n"/>
      <c r="CU37" s="13" t="n"/>
      <c r="DT37" s="14" t="n"/>
      <c r="DU37" s="13" t="n"/>
      <c r="ES37" s="14" t="n"/>
      <c r="ET37" s="13" t="n"/>
      <c r="FT37" s="14" t="n"/>
      <c r="GC37" s="13" t="n"/>
      <c r="GG37" s="14" t="n"/>
      <c r="GH37" s="13" t="n"/>
      <c r="HS37" s="14" t="n"/>
      <c r="HT37" s="13" t="n"/>
      <c r="HV37" s="14" t="n"/>
      <c r="HX37" s="64">
        <f>IF(OR(COUNT(ET47)=0,CU23=""),"",IF(ET47&lt;=620000,IF(OR(GI20="",COUNT(GQ18,HE18,HS18)&lt;3),"",IF(((IF(GI20="明",1867,IF(GI20="大",1911,IF(GI20="昭",1925,IF(GI20="平",1988,2018)))))+GQ18)*10000+HE18*100+HS18&lt;=19570101,"①","②")),IF(ET47&lt;=950000,"③",IF(ET47&lt;=1330000,"④",""))))</f>
        <v/>
      </c>
      <c r="HY37" s="48" t="n"/>
      <c r="HZ37" s="48" t="n"/>
      <c r="IA37" s="48" t="n"/>
      <c r="IB37" s="50" t="n"/>
      <c r="ID37" s="65" t="inlineStr">
        <is>
          <t>（左の①〜④を記載）</t>
        </is>
      </c>
      <c r="IG37" s="14" t="n"/>
    </row>
    <row r="38" ht="1.1" customHeight="1">
      <c r="I38" s="13" t="n"/>
      <c r="K38" s="51" t="inlineStr">
        <is>
          <t>判
定</t>
        </is>
      </c>
      <c r="L38" s="6" t="n"/>
      <c r="M38" s="6" t="n"/>
      <c r="N38" s="7" t="n"/>
      <c r="O38" s="26" t="n"/>
      <c r="P38" s="6" t="n"/>
      <c r="Q38" s="6" t="n"/>
      <c r="R38" s="6" t="n"/>
      <c r="S38" s="66" t="inlineStr">
        <is>
          <t>489万円以下</t>
        </is>
      </c>
      <c r="T38" s="6" t="n"/>
      <c r="U38" s="6" t="n"/>
      <c r="V38" s="6" t="n"/>
      <c r="W38" s="6" t="n"/>
      <c r="X38" s="6" t="n"/>
      <c r="Y38" s="6" t="n"/>
      <c r="Z38" s="6" t="n"/>
      <c r="AA38" s="6" t="n"/>
      <c r="AB38" s="6" t="n"/>
      <c r="AC38" s="6" t="n"/>
      <c r="AD38" s="6" t="n"/>
      <c r="AE38" s="6" t="n"/>
      <c r="AF38" s="6" t="n"/>
      <c r="AG38" s="6" t="n"/>
      <c r="AH38" s="6" t="n"/>
      <c r="AI38" s="6" t="n"/>
      <c r="AJ38" s="6" t="n"/>
      <c r="AK38" s="6" t="n"/>
      <c r="AL38" s="6" t="n"/>
      <c r="AM38" s="6" t="n"/>
      <c r="AN38" s="6" t="n"/>
      <c r="AO38" s="6" t="n"/>
      <c r="AP38" s="6" t="n"/>
      <c r="AQ38" s="6" t="n"/>
      <c r="AR38" s="6" t="n"/>
      <c r="AS38" s="7" t="n"/>
      <c r="AT38" s="51" t="inlineStr">
        <is>
          <t>Ａ</t>
        </is>
      </c>
      <c r="AU38" s="7" t="n"/>
      <c r="AV38" s="51" t="inlineStr">
        <is>
          <t>104万円</t>
        </is>
      </c>
      <c r="AW38" s="6" t="n"/>
      <c r="AX38" s="6" t="n"/>
      <c r="AY38" s="6" t="n"/>
      <c r="AZ38" s="6" t="n"/>
      <c r="BA38" s="6" t="n"/>
      <c r="BB38" s="6" t="n"/>
      <c r="BC38" s="6" t="n"/>
      <c r="BD38" s="6" t="n"/>
      <c r="BE38" s="6" t="n"/>
      <c r="BF38" s="7" t="n"/>
      <c r="BI38" s="67" t="inlineStr">
        <is>
          <t>区分Ⅰ</t>
        </is>
      </c>
      <c r="BJ38" s="6" t="n"/>
      <c r="BK38" s="6" t="n"/>
      <c r="BL38" s="6" t="n"/>
      <c r="BM38" s="6" t="n"/>
      <c r="BN38" s="6" t="n"/>
      <c r="BO38" s="6" t="n"/>
      <c r="BP38" s="6" t="n"/>
      <c r="BQ38" s="6" t="n"/>
      <c r="BR38" s="6" t="n"/>
      <c r="BS38" s="6" t="n"/>
      <c r="BT38" s="6" t="n"/>
      <c r="BU38" s="6" t="n"/>
      <c r="BV38" s="6" t="n"/>
      <c r="BW38" s="6" t="n"/>
      <c r="BX38" s="6" t="n"/>
      <c r="BY38" s="6" t="n"/>
      <c r="BZ38" s="6" t="n"/>
      <c r="CA38" s="6" t="n"/>
      <c r="CB38" s="6" t="n"/>
      <c r="CC38" s="6" t="n"/>
      <c r="CD38" s="6" t="n"/>
      <c r="CE38" s="6" t="n"/>
      <c r="CF38" s="6" t="n"/>
      <c r="CG38" s="6" t="n"/>
      <c r="CH38" s="6" t="n"/>
      <c r="CI38" s="6" t="n"/>
      <c r="CJ38" s="7" t="n"/>
      <c r="CL38" s="14" t="n"/>
      <c r="CR38" s="13" t="n"/>
      <c r="CU38" s="17" t="n"/>
      <c r="CV38" s="18" t="n"/>
      <c r="CW38" s="18" t="n"/>
      <c r="CX38" s="18" t="n"/>
      <c r="CY38" s="18" t="n"/>
      <c r="CZ38" s="18" t="n"/>
      <c r="DA38" s="18" t="n"/>
      <c r="DB38" s="18" t="n"/>
      <c r="DC38" s="18" t="n"/>
      <c r="DD38" s="18" t="n"/>
      <c r="DE38" s="18" t="n"/>
      <c r="DF38" s="18" t="n"/>
      <c r="DG38" s="18" t="n"/>
      <c r="DH38" s="18" t="n"/>
      <c r="DI38" s="18" t="n"/>
      <c r="DJ38" s="18" t="n"/>
      <c r="DK38" s="18" t="n"/>
      <c r="DL38" s="18" t="n"/>
      <c r="DM38" s="18" t="n"/>
      <c r="DN38" s="18" t="n"/>
      <c r="DO38" s="18" t="n"/>
      <c r="DP38" s="18" t="n"/>
      <c r="DQ38" s="18" t="n"/>
      <c r="DR38" s="18" t="n"/>
      <c r="DS38" s="18" t="n"/>
      <c r="DT38" s="19" t="n"/>
      <c r="DU38" s="17" t="n"/>
      <c r="DV38" s="18" t="n"/>
      <c r="DW38" s="18" t="n"/>
      <c r="DX38" s="18" t="n"/>
      <c r="DY38" s="18" t="n"/>
      <c r="DZ38" s="18" t="n"/>
      <c r="EA38" s="18" t="n"/>
      <c r="EB38" s="18" t="n"/>
      <c r="EC38" s="18" t="n"/>
      <c r="ED38" s="18" t="n"/>
      <c r="EE38" s="18" t="n"/>
      <c r="EF38" s="18" t="n"/>
      <c r="EG38" s="18" t="n"/>
      <c r="EH38" s="18" t="n"/>
      <c r="EI38" s="18" t="n"/>
      <c r="EJ38" s="18" t="n"/>
      <c r="EK38" s="18" t="n"/>
      <c r="EL38" s="18" t="n"/>
      <c r="EM38" s="18" t="n"/>
      <c r="EN38" s="18" t="n"/>
      <c r="EO38" s="18" t="n"/>
      <c r="EP38" s="18" t="n"/>
      <c r="EQ38" s="18" t="n"/>
      <c r="ER38" s="18" t="n"/>
      <c r="ES38" s="19" t="n"/>
      <c r="ET38" s="17" t="n"/>
      <c r="EU38" s="18" t="n"/>
      <c r="EV38" s="18" t="n"/>
      <c r="EW38" s="18" t="n"/>
      <c r="EX38" s="18" t="n"/>
      <c r="EY38" s="18" t="n"/>
      <c r="EZ38" s="18" t="n"/>
      <c r="FA38" s="18" t="n"/>
      <c r="FB38" s="18" t="n"/>
      <c r="FC38" s="18" t="n"/>
      <c r="FD38" s="18" t="n"/>
      <c r="FE38" s="18" t="n"/>
      <c r="FF38" s="18" t="n"/>
      <c r="FG38" s="18" t="n"/>
      <c r="FH38" s="18" t="n"/>
      <c r="FI38" s="18" t="n"/>
      <c r="FJ38" s="18" t="n"/>
      <c r="FK38" s="18" t="n"/>
      <c r="FL38" s="18" t="n"/>
      <c r="FM38" s="18" t="n"/>
      <c r="FN38" s="18" t="n"/>
      <c r="FO38" s="18" t="n"/>
      <c r="FP38" s="18" t="n"/>
      <c r="FQ38" s="18" t="n"/>
      <c r="FR38" s="18" t="n"/>
      <c r="FS38" s="18" t="n"/>
      <c r="FT38" s="19" t="n"/>
      <c r="GC38" s="13" t="n"/>
      <c r="GG38" s="14" t="n"/>
      <c r="GH38" s="13" t="n"/>
      <c r="HS38" s="14" t="n"/>
      <c r="HT38" s="13" t="n"/>
      <c r="HV38" s="14" t="n"/>
      <c r="HX38" s="56" t="n"/>
      <c r="IB38" s="57" t="n"/>
      <c r="IG38" s="14" t="n"/>
    </row>
    <row r="39" ht="2.2" customHeight="1">
      <c r="I39" s="13" t="n"/>
      <c r="K39" s="13" t="n"/>
      <c r="N39" s="14" t="n"/>
      <c r="O39" s="13" t="n"/>
      <c r="AS39" s="14" t="n"/>
      <c r="AT39" s="13" t="n"/>
      <c r="AU39" s="14" t="n"/>
      <c r="AV39" s="13" t="n"/>
      <c r="BF39" s="14" t="n"/>
      <c r="BI39" s="13" t="n"/>
      <c r="CJ39" s="14" t="n"/>
      <c r="CL39" s="14" t="n"/>
      <c r="CR39" s="13" t="n"/>
      <c r="CU39" s="40" t="inlineStr">
        <is>
          <t>⑵　給与所得以外の
所得の合計額</t>
        </is>
      </c>
      <c r="CV39" s="6" t="n"/>
      <c r="CW39" s="6" t="n"/>
      <c r="CX39" s="6" t="n"/>
      <c r="CY39" s="6" t="n"/>
      <c r="CZ39" s="6" t="n"/>
      <c r="DA39" s="6" t="n"/>
      <c r="DB39" s="6" t="n"/>
      <c r="DC39" s="6" t="n"/>
      <c r="DD39" s="6" t="n"/>
      <c r="DE39" s="6" t="n"/>
      <c r="DF39" s="6" t="n"/>
      <c r="DG39" s="6" t="n"/>
      <c r="DH39" s="6" t="n"/>
      <c r="DI39" s="6" t="n"/>
      <c r="DJ39" s="6" t="n"/>
      <c r="DK39" s="6" t="n"/>
      <c r="DL39" s="6" t="n"/>
      <c r="DM39" s="6" t="n"/>
      <c r="DN39" s="6" t="n"/>
      <c r="DO39" s="6" t="n"/>
      <c r="DP39" s="6" t="n"/>
      <c r="DQ39" s="6" t="n"/>
      <c r="DR39" s="6" t="n"/>
      <c r="DS39" s="6" t="n"/>
      <c r="DT39" s="7" t="n"/>
      <c r="DU39" s="44" t="inlineStr"/>
      <c r="DV39" s="6" t="n"/>
      <c r="DW39" s="6" t="n"/>
      <c r="DX39" s="6" t="n"/>
      <c r="DY39" s="6" t="n"/>
      <c r="DZ39" s="6" t="n"/>
      <c r="EA39" s="6" t="n"/>
      <c r="EB39" s="6" t="n"/>
      <c r="EC39" s="6" t="n"/>
      <c r="ED39" s="6" t="n"/>
      <c r="EE39" s="6" t="n"/>
      <c r="EF39" s="6" t="n"/>
      <c r="EG39" s="6" t="n"/>
      <c r="EH39" s="6" t="n"/>
      <c r="EI39" s="6" t="n"/>
      <c r="EJ39" s="6" t="n"/>
      <c r="EK39" s="6" t="n"/>
      <c r="EL39" s="6" t="n"/>
      <c r="EM39" s="6" t="n"/>
      <c r="EN39" s="6" t="n"/>
      <c r="EO39" s="6" t="n"/>
      <c r="EP39" s="6" t="n"/>
      <c r="EQ39" s="6" t="n"/>
      <c r="ER39" s="6" t="n"/>
      <c r="ES39" s="7" t="n"/>
      <c r="ET39" s="32" t="n">
        <v>0</v>
      </c>
      <c r="EU39" s="6" t="n"/>
      <c r="EV39" s="6" t="n"/>
      <c r="EW39" s="6" t="n"/>
      <c r="EX39" s="6" t="n"/>
      <c r="EY39" s="6" t="n"/>
      <c r="EZ39" s="6" t="n"/>
      <c r="FA39" s="6" t="n"/>
      <c r="FB39" s="6" t="n"/>
      <c r="FC39" s="6" t="n"/>
      <c r="FD39" s="6" t="n"/>
      <c r="FE39" s="6" t="n"/>
      <c r="FF39" s="6" t="n"/>
      <c r="FG39" s="6" t="n"/>
      <c r="FH39" s="6" t="n"/>
      <c r="FI39" s="6" t="n"/>
      <c r="FJ39" s="6" t="n"/>
      <c r="FK39" s="6" t="n"/>
      <c r="FL39" s="6" t="n"/>
      <c r="FM39" s="6" t="n"/>
      <c r="FN39" s="6" t="n"/>
      <c r="FO39" s="6" t="n"/>
      <c r="FP39" s="6" t="n"/>
      <c r="FQ39" s="6" t="n"/>
      <c r="FR39" s="33" t="inlineStr">
        <is>
          <t>円</t>
        </is>
      </c>
      <c r="FS39" s="6" t="n"/>
      <c r="FT39" s="7" t="n"/>
      <c r="GC39" s="13" t="n"/>
      <c r="GG39" s="14" t="n"/>
      <c r="GH39" s="58">
        <f>IF(HX37="","",IF(HX37="②","✓",""))</f>
        <v/>
      </c>
      <c r="HS39" s="14" t="n"/>
      <c r="HT39" s="13" t="n"/>
      <c r="HV39" s="14" t="n"/>
      <c r="HX39" s="56" t="n"/>
      <c r="IB39" s="57" t="n"/>
      <c r="IG39" s="14" t="n"/>
    </row>
    <row r="40" ht="6.600000000000001" customHeight="1">
      <c r="I40" s="13" t="n"/>
      <c r="K40" s="13" t="n"/>
      <c r="N40" s="14" t="n"/>
      <c r="O40" s="40">
        <f>IF(COUNT(BA28)=0,"",IF(BA28&lt;=4890000,"✓",""))</f>
        <v/>
      </c>
      <c r="P40" s="7" t="n"/>
      <c r="AS40" s="14" t="n"/>
      <c r="AT40" s="13" t="n"/>
      <c r="AU40" s="14" t="n"/>
      <c r="AV40" s="13" t="n"/>
      <c r="BF40" s="14" t="n"/>
      <c r="BI40" s="13" t="n"/>
      <c r="CJ40" s="14" t="n"/>
      <c r="CL40" s="14" t="n"/>
      <c r="CR40" s="13" t="n"/>
      <c r="CU40" s="13" t="n"/>
      <c r="DT40" s="14" t="n"/>
      <c r="DU40" s="13" t="n"/>
      <c r="ES40" s="14" t="n"/>
      <c r="ET40" s="13" t="n"/>
      <c r="FT40" s="14" t="n"/>
      <c r="GC40" s="13" t="n"/>
      <c r="GG40" s="14" t="n"/>
      <c r="GH40" s="59" t="n"/>
      <c r="HS40" s="14" t="n"/>
      <c r="HT40" s="13" t="n"/>
      <c r="HV40" s="14" t="n"/>
      <c r="HX40" s="56" t="n"/>
      <c r="IB40" s="57" t="n"/>
      <c r="IG40" s="14" t="n"/>
    </row>
    <row r="41" ht="2.2" customHeight="1">
      <c r="I41" s="13" t="n"/>
      <c r="K41" s="13" t="n"/>
      <c r="N41" s="14" t="n"/>
      <c r="O41" s="17" t="n"/>
      <c r="P41" s="19" t="n"/>
      <c r="AS41" s="14" t="n"/>
      <c r="AT41" s="13" t="n"/>
      <c r="AU41" s="14" t="n"/>
      <c r="AV41" s="13" t="n"/>
      <c r="BF41" s="14" t="n"/>
      <c r="BI41" s="13" t="n"/>
      <c r="CJ41" s="14" t="n"/>
      <c r="CL41" s="14" t="n"/>
      <c r="CR41" s="13" t="n"/>
      <c r="CU41" s="13" t="n"/>
      <c r="DT41" s="14" t="n"/>
      <c r="DU41" s="13" t="n"/>
      <c r="ES41" s="14" t="n"/>
      <c r="ET41" s="13" t="n"/>
      <c r="FT41" s="14" t="n"/>
      <c r="GC41" s="13" t="n"/>
      <c r="GG41" s="14" t="n"/>
      <c r="GH41" s="13" t="n"/>
      <c r="HS41" s="14" t="n"/>
      <c r="HT41" s="13" t="n"/>
      <c r="HV41" s="14" t="n"/>
      <c r="HX41" s="56" t="n"/>
      <c r="IB41" s="57" t="n"/>
      <c r="IG41" s="14" t="n"/>
    </row>
    <row r="42" ht="2.2" customHeight="1">
      <c r="I42" s="13" t="n"/>
      <c r="K42" s="13" t="n"/>
      <c r="N42" s="14" t="n"/>
      <c r="O42" s="17" t="n"/>
      <c r="P42" s="18" t="n"/>
      <c r="Q42" s="18" t="n"/>
      <c r="R42" s="18" t="n"/>
      <c r="S42" s="18" t="n"/>
      <c r="T42" s="18" t="n"/>
      <c r="U42" s="18" t="n"/>
      <c r="V42" s="18" t="n"/>
      <c r="W42" s="18" t="n"/>
      <c r="X42" s="18" t="n"/>
      <c r="Y42" s="18" t="n"/>
      <c r="Z42" s="18" t="n"/>
      <c r="AA42" s="18" t="n"/>
      <c r="AB42" s="18" t="n"/>
      <c r="AC42" s="18" t="n"/>
      <c r="AD42" s="18" t="n"/>
      <c r="AE42" s="18" t="n"/>
      <c r="AF42" s="18" t="n"/>
      <c r="AG42" s="18" t="n"/>
      <c r="AH42" s="18" t="n"/>
      <c r="AI42" s="18" t="n"/>
      <c r="AJ42" s="18" t="n"/>
      <c r="AK42" s="18" t="n"/>
      <c r="AL42" s="18" t="n"/>
      <c r="AM42" s="18" t="n"/>
      <c r="AN42" s="18" t="n"/>
      <c r="AO42" s="18" t="n"/>
      <c r="AP42" s="18" t="n"/>
      <c r="AQ42" s="18" t="n"/>
      <c r="AR42" s="18" t="n"/>
      <c r="AS42" s="19" t="n"/>
      <c r="AT42" s="13" t="n"/>
      <c r="AU42" s="14" t="n"/>
      <c r="AV42" s="17" t="n"/>
      <c r="AW42" s="18" t="n"/>
      <c r="AX42" s="18" t="n"/>
      <c r="AY42" s="18" t="n"/>
      <c r="AZ42" s="18" t="n"/>
      <c r="BA42" s="18" t="n"/>
      <c r="BB42" s="18" t="n"/>
      <c r="BC42" s="18" t="n"/>
      <c r="BD42" s="18" t="n"/>
      <c r="BE42" s="18" t="n"/>
      <c r="BF42" s="19" t="n"/>
      <c r="BI42" s="13" t="n"/>
      <c r="CJ42" s="14" t="n"/>
      <c r="CL42" s="14" t="n"/>
      <c r="CR42" s="13" t="n"/>
      <c r="CU42" s="13" t="n"/>
      <c r="DT42" s="14" t="n"/>
      <c r="DU42" s="13" t="n"/>
      <c r="ES42" s="14" t="n"/>
      <c r="ET42" s="13" t="n"/>
      <c r="FT42" s="14" t="n"/>
      <c r="GC42" s="13" t="n"/>
      <c r="GG42" s="14" t="n"/>
      <c r="GH42" s="13" t="n"/>
      <c r="HS42" s="14" t="n"/>
      <c r="HT42" s="13" t="n"/>
      <c r="HV42" s="14" t="n"/>
      <c r="HX42" s="56" t="n"/>
      <c r="IB42" s="57" t="n"/>
      <c r="IG42" s="14" t="n"/>
    </row>
    <row r="43" ht="1.1" customHeight="1">
      <c r="I43" s="13" t="n"/>
      <c r="K43" s="13" t="n"/>
      <c r="N43" s="14" t="n"/>
      <c r="O43" s="26" t="n"/>
      <c r="P43" s="6" t="n"/>
      <c r="Q43" s="6" t="n"/>
      <c r="R43" s="6" t="n"/>
      <c r="S43" s="66" t="inlineStr">
        <is>
          <t>489万円超　655万円以下</t>
        </is>
      </c>
      <c r="T43" s="6" t="n"/>
      <c r="U43" s="6" t="n"/>
      <c r="V43" s="6" t="n"/>
      <c r="W43" s="6" t="n"/>
      <c r="X43" s="6" t="n"/>
      <c r="Y43" s="6" t="n"/>
      <c r="Z43" s="6" t="n"/>
      <c r="AA43" s="6" t="n"/>
      <c r="AB43" s="6" t="n"/>
      <c r="AC43" s="6" t="n"/>
      <c r="AD43" s="6" t="n"/>
      <c r="AE43" s="6" t="n"/>
      <c r="AF43" s="6" t="n"/>
      <c r="AG43" s="6" t="n"/>
      <c r="AH43" s="6" t="n"/>
      <c r="AI43" s="6" t="n"/>
      <c r="AJ43" s="6" t="n"/>
      <c r="AK43" s="6" t="n"/>
      <c r="AL43" s="6" t="n"/>
      <c r="AM43" s="6" t="n"/>
      <c r="AN43" s="6" t="n"/>
      <c r="AO43" s="6" t="n"/>
      <c r="AP43" s="6" t="n"/>
      <c r="AQ43" s="6" t="n"/>
      <c r="AR43" s="6" t="n"/>
      <c r="AS43" s="7" t="n"/>
      <c r="AT43" s="13" t="n"/>
      <c r="AU43" s="14" t="n"/>
      <c r="AV43" s="51" t="inlineStr">
        <is>
          <t>67万円</t>
        </is>
      </c>
      <c r="AW43" s="6" t="n"/>
      <c r="AX43" s="6" t="n"/>
      <c r="AY43" s="6" t="n"/>
      <c r="AZ43" s="6" t="n"/>
      <c r="BA43" s="6" t="n"/>
      <c r="BB43" s="6" t="n"/>
      <c r="BC43" s="6" t="n"/>
      <c r="BD43" s="6" t="n"/>
      <c r="BE43" s="6" t="n"/>
      <c r="BF43" s="7" t="n"/>
      <c r="BI43" s="17" t="n"/>
      <c r="BJ43" s="18" t="n"/>
      <c r="BK43" s="18" t="n"/>
      <c r="BL43" s="18" t="n"/>
      <c r="BM43" s="18" t="n"/>
      <c r="BN43" s="18" t="n"/>
      <c r="BO43" s="18" t="n"/>
      <c r="BP43" s="18" t="n"/>
      <c r="BQ43" s="18" t="n"/>
      <c r="BR43" s="18" t="n"/>
      <c r="BS43" s="18" t="n"/>
      <c r="BT43" s="18" t="n"/>
      <c r="BU43" s="18" t="n"/>
      <c r="BV43" s="18" t="n"/>
      <c r="BW43" s="18" t="n"/>
      <c r="BX43" s="18" t="n"/>
      <c r="BY43" s="18" t="n"/>
      <c r="BZ43" s="18" t="n"/>
      <c r="CA43" s="18" t="n"/>
      <c r="CB43" s="18" t="n"/>
      <c r="CC43" s="18" t="n"/>
      <c r="CD43" s="18" t="n"/>
      <c r="CE43" s="18" t="n"/>
      <c r="CF43" s="18" t="n"/>
      <c r="CG43" s="18" t="n"/>
      <c r="CH43" s="18" t="n"/>
      <c r="CI43" s="18" t="n"/>
      <c r="CJ43" s="19" t="n"/>
      <c r="CL43" s="14" t="n"/>
      <c r="CR43" s="13" t="n"/>
      <c r="CU43" s="13" t="n"/>
      <c r="DT43" s="14" t="n"/>
      <c r="DU43" s="13" t="n"/>
      <c r="ES43" s="14" t="n"/>
      <c r="ET43" s="13" t="n"/>
      <c r="FT43" s="14" t="n"/>
      <c r="GC43" s="13" t="n"/>
      <c r="GG43" s="14" t="n"/>
      <c r="GH43" s="17" t="n"/>
      <c r="GI43" s="18" t="n"/>
      <c r="GJ43" s="18" t="n"/>
      <c r="GK43" s="18" t="n"/>
      <c r="GL43" s="18" t="n"/>
      <c r="GM43" s="18" t="n"/>
      <c r="GN43" s="18" t="n"/>
      <c r="GO43" s="18" t="n"/>
      <c r="GP43" s="18" t="n"/>
      <c r="GQ43" s="18" t="n"/>
      <c r="GR43" s="18" t="n"/>
      <c r="GS43" s="18" t="n"/>
      <c r="GT43" s="18" t="n"/>
      <c r="GU43" s="18" t="n"/>
      <c r="GV43" s="18" t="n"/>
      <c r="GW43" s="18" t="n"/>
      <c r="GX43" s="18" t="n"/>
      <c r="GY43" s="18" t="n"/>
      <c r="GZ43" s="18" t="n"/>
      <c r="HA43" s="18" t="n"/>
      <c r="HB43" s="18" t="n"/>
      <c r="HC43" s="18" t="n"/>
      <c r="HD43" s="18" t="n"/>
      <c r="HE43" s="18" t="n"/>
      <c r="HF43" s="18" t="n"/>
      <c r="HG43" s="18" t="n"/>
      <c r="HH43" s="18" t="n"/>
      <c r="HI43" s="18" t="n"/>
      <c r="HJ43" s="18" t="n"/>
      <c r="HK43" s="18" t="n"/>
      <c r="HL43" s="18" t="n"/>
      <c r="HM43" s="18" t="n"/>
      <c r="HN43" s="18" t="n"/>
      <c r="HO43" s="18" t="n"/>
      <c r="HP43" s="18" t="n"/>
      <c r="HQ43" s="18" t="n"/>
      <c r="HR43" s="18" t="n"/>
      <c r="HS43" s="19" t="n"/>
      <c r="HT43" s="17" t="n"/>
      <c r="HU43" s="18" t="n"/>
      <c r="HV43" s="19" t="n"/>
      <c r="HX43" s="56" t="n"/>
      <c r="IB43" s="57" t="n"/>
      <c r="IG43" s="14" t="n"/>
    </row>
    <row r="44" ht="1.1" customHeight="1">
      <c r="I44" s="13" t="n"/>
      <c r="K44" s="13" t="n"/>
      <c r="N44" s="14" t="n"/>
      <c r="O44" s="13" t="n"/>
      <c r="AS44" s="14" t="n"/>
      <c r="AT44" s="13" t="n"/>
      <c r="AU44" s="14" t="n"/>
      <c r="AV44" s="13" t="n"/>
      <c r="BF44" s="14" t="n"/>
      <c r="BI44" s="68">
        <f>IF(OR(COUNT(BA28,ET47)&lt;2,CU23="",ET47&gt;1330000),"",IF(BA28&lt;=9000000,"Ａ",IF(BA28&lt;=9500000,"Ｂ",IF(BA28&lt;=10000000,"Ｃ",""))))</f>
        <v/>
      </c>
      <c r="BJ44" s="48" t="n"/>
      <c r="BK44" s="48" t="n"/>
      <c r="BL44" s="48" t="n"/>
      <c r="BM44" s="48" t="n"/>
      <c r="BN44" s="48" t="n"/>
      <c r="BO44" s="48" t="n"/>
      <c r="BP44" s="48" t="n"/>
      <c r="BQ44" s="48" t="n"/>
      <c r="BR44" s="48" t="n"/>
      <c r="BS44" s="48" t="n"/>
      <c r="BT44" s="48" t="n"/>
      <c r="BU44" s="48" t="n"/>
      <c r="BV44" s="48" t="n"/>
      <c r="BW44" s="48" t="n"/>
      <c r="BX44" s="48" t="n"/>
      <c r="BY44" s="48" t="n"/>
      <c r="BZ44" s="48" t="n"/>
      <c r="CA44" s="48" t="n"/>
      <c r="CB44" s="48" t="n"/>
      <c r="CC44" s="48" t="n"/>
      <c r="CD44" s="48" t="n"/>
      <c r="CE44" s="48" t="n"/>
      <c r="CF44" s="48" t="n"/>
      <c r="CG44" s="48" t="n"/>
      <c r="CH44" s="48" t="n"/>
      <c r="CI44" s="48" t="n"/>
      <c r="CJ44" s="50" t="n"/>
      <c r="CL44" s="14" t="n"/>
      <c r="CR44" s="13" t="n"/>
      <c r="CU44" s="13" t="n"/>
      <c r="DT44" s="14" t="n"/>
      <c r="DU44" s="13" t="n"/>
      <c r="ES44" s="14" t="n"/>
      <c r="ET44" s="13" t="n"/>
      <c r="FT44" s="14" t="n"/>
      <c r="GC44" s="13" t="n"/>
      <c r="GG44" s="14" t="n"/>
      <c r="GH44" s="26" t="n"/>
      <c r="GI44" s="6" t="n"/>
      <c r="GJ44" s="52" t="inlineStr">
        <is>
          <t>62万円超95万円以下</t>
        </is>
      </c>
      <c r="GK44" s="6" t="n"/>
      <c r="GL44" s="6" t="n"/>
      <c r="GM44" s="6" t="n"/>
      <c r="GN44" s="6" t="n"/>
      <c r="GO44" s="6" t="n"/>
      <c r="GP44" s="6" t="n"/>
      <c r="GQ44" s="6" t="n"/>
      <c r="GR44" s="6" t="n"/>
      <c r="GS44" s="6" t="n"/>
      <c r="GT44" s="6" t="n"/>
      <c r="GU44" s="6" t="n"/>
      <c r="GV44" s="6" t="n"/>
      <c r="GW44" s="6" t="n"/>
      <c r="GX44" s="6" t="n"/>
      <c r="GY44" s="6" t="n"/>
      <c r="GZ44" s="6" t="n"/>
      <c r="HA44" s="6" t="n"/>
      <c r="HB44" s="6" t="n"/>
      <c r="HC44" s="6" t="n"/>
      <c r="HD44" s="6" t="n"/>
      <c r="HE44" s="6" t="n"/>
      <c r="HF44" s="6" t="n"/>
      <c r="HG44" s="6" t="n"/>
      <c r="HH44" s="6" t="n"/>
      <c r="HI44" s="6" t="n"/>
      <c r="HJ44" s="6" t="n"/>
      <c r="HK44" s="6" t="n"/>
      <c r="HL44" s="6" t="n"/>
      <c r="HM44" s="6" t="n"/>
      <c r="HN44" s="6" t="n"/>
      <c r="HO44" s="6" t="n"/>
      <c r="HP44" s="6" t="n"/>
      <c r="HQ44" s="6" t="n"/>
      <c r="HR44" s="53" t="inlineStr">
        <is>
          <t>③</t>
        </is>
      </c>
      <c r="HS44" s="7" t="n"/>
      <c r="HT44" s="69" t="inlineStr">
        <is>
          <t>配偶者特別控除</t>
        </is>
      </c>
      <c r="HU44" s="6" t="n"/>
      <c r="HV44" s="7" t="n"/>
      <c r="HX44" s="56" t="n"/>
      <c r="IB44" s="57" t="n"/>
      <c r="IG44" s="14" t="n"/>
    </row>
    <row r="45" ht="4.4" customHeight="1">
      <c r="I45" s="13" t="n"/>
      <c r="K45" s="13" t="n"/>
      <c r="N45" s="14" t="n"/>
      <c r="O45" s="40">
        <f>IF(COUNT(BA28)=0,"",IF(AND(BA28&gt;4890000,BA28&lt;=6550000),"✓",""))</f>
        <v/>
      </c>
      <c r="P45" s="7" t="n"/>
      <c r="AS45" s="14" t="n"/>
      <c r="AT45" s="13" t="n"/>
      <c r="AU45" s="14" t="n"/>
      <c r="AV45" s="13" t="n"/>
      <c r="BF45" s="14" t="n"/>
      <c r="BI45" s="56" t="n"/>
      <c r="CJ45" s="57" t="n"/>
      <c r="CL45" s="14" t="n"/>
      <c r="CR45" s="13" t="n"/>
      <c r="CU45" s="13" t="n"/>
      <c r="DT45" s="14" t="n"/>
      <c r="DU45" s="13" t="n"/>
      <c r="ES45" s="14" t="n"/>
      <c r="ET45" s="13" t="n"/>
      <c r="FT45" s="14" t="n"/>
      <c r="GC45" s="13" t="n"/>
      <c r="GG45" s="14" t="n"/>
      <c r="GH45" s="13" t="n"/>
      <c r="HS45" s="14" t="n"/>
      <c r="HT45" s="13" t="n"/>
      <c r="HV45" s="14" t="n"/>
      <c r="HX45" s="56" t="n"/>
      <c r="IB45" s="57" t="n"/>
      <c r="IG45" s="14" t="n"/>
    </row>
    <row r="46" ht="1.1" customHeight="1">
      <c r="I46" s="13" t="n"/>
      <c r="K46" s="13" t="n"/>
      <c r="N46" s="14" t="n"/>
      <c r="O46" s="13" t="n"/>
      <c r="P46" s="14" t="n"/>
      <c r="AS46" s="14" t="n"/>
      <c r="AT46" s="13" t="n"/>
      <c r="AU46" s="14" t="n"/>
      <c r="AV46" s="13" t="n"/>
      <c r="BF46" s="14" t="n"/>
      <c r="BI46" s="56" t="n"/>
      <c r="CJ46" s="57" t="n"/>
      <c r="CL46" s="14" t="n"/>
      <c r="CR46" s="13" t="n"/>
      <c r="CU46" s="17" t="n"/>
      <c r="CV46" s="18" t="n"/>
      <c r="CW46" s="18" t="n"/>
      <c r="CX46" s="18" t="n"/>
      <c r="CY46" s="18" t="n"/>
      <c r="CZ46" s="18" t="n"/>
      <c r="DA46" s="18" t="n"/>
      <c r="DB46" s="18" t="n"/>
      <c r="DC46" s="18" t="n"/>
      <c r="DD46" s="18" t="n"/>
      <c r="DE46" s="18" t="n"/>
      <c r="DF46" s="18" t="n"/>
      <c r="DG46" s="18" t="n"/>
      <c r="DH46" s="18" t="n"/>
      <c r="DI46" s="18" t="n"/>
      <c r="DJ46" s="18" t="n"/>
      <c r="DK46" s="18" t="n"/>
      <c r="DL46" s="18" t="n"/>
      <c r="DM46" s="18" t="n"/>
      <c r="DN46" s="18" t="n"/>
      <c r="DO46" s="18" t="n"/>
      <c r="DP46" s="18" t="n"/>
      <c r="DQ46" s="18" t="n"/>
      <c r="DR46" s="18" t="n"/>
      <c r="DS46" s="18" t="n"/>
      <c r="DT46" s="19" t="n"/>
      <c r="DU46" s="17" t="n"/>
      <c r="DV46" s="18" t="n"/>
      <c r="DW46" s="18" t="n"/>
      <c r="DX46" s="18" t="n"/>
      <c r="DY46" s="18" t="n"/>
      <c r="DZ46" s="18" t="n"/>
      <c r="EA46" s="18" t="n"/>
      <c r="EB46" s="18" t="n"/>
      <c r="EC46" s="18" t="n"/>
      <c r="ED46" s="18" t="n"/>
      <c r="EE46" s="18" t="n"/>
      <c r="EF46" s="18" t="n"/>
      <c r="EG46" s="18" t="n"/>
      <c r="EH46" s="18" t="n"/>
      <c r="EI46" s="18" t="n"/>
      <c r="EJ46" s="18" t="n"/>
      <c r="EK46" s="18" t="n"/>
      <c r="EL46" s="18" t="n"/>
      <c r="EM46" s="18" t="n"/>
      <c r="EN46" s="18" t="n"/>
      <c r="EO46" s="18" t="n"/>
      <c r="EP46" s="18" t="n"/>
      <c r="EQ46" s="18" t="n"/>
      <c r="ER46" s="18" t="n"/>
      <c r="ES46" s="19" t="n"/>
      <c r="ET46" s="17" t="n"/>
      <c r="EU46" s="18" t="n"/>
      <c r="EV46" s="18" t="n"/>
      <c r="EW46" s="18" t="n"/>
      <c r="EX46" s="18" t="n"/>
      <c r="EY46" s="18" t="n"/>
      <c r="EZ46" s="18" t="n"/>
      <c r="FA46" s="18" t="n"/>
      <c r="FB46" s="18" t="n"/>
      <c r="FC46" s="18" t="n"/>
      <c r="FD46" s="18" t="n"/>
      <c r="FE46" s="18" t="n"/>
      <c r="FF46" s="18" t="n"/>
      <c r="FG46" s="18" t="n"/>
      <c r="FH46" s="18" t="n"/>
      <c r="FI46" s="18" t="n"/>
      <c r="FJ46" s="18" t="n"/>
      <c r="FK46" s="18" t="n"/>
      <c r="FL46" s="18" t="n"/>
      <c r="FM46" s="18" t="n"/>
      <c r="FN46" s="18" t="n"/>
      <c r="FO46" s="18" t="n"/>
      <c r="FP46" s="18" t="n"/>
      <c r="FQ46" s="18" t="n"/>
      <c r="FR46" s="18" t="n"/>
      <c r="FS46" s="18" t="n"/>
      <c r="FT46" s="19" t="n"/>
      <c r="GC46" s="13" t="n"/>
      <c r="GG46" s="14" t="n"/>
      <c r="GH46" s="58">
        <f>IF(HX37="","",IF(HX37="③","✓",""))</f>
        <v/>
      </c>
      <c r="HS46" s="14" t="n"/>
      <c r="HT46" s="13" t="n"/>
      <c r="HV46" s="14" t="n"/>
      <c r="HX46" s="56" t="n"/>
      <c r="IB46" s="57" t="n"/>
      <c r="IG46" s="14" t="n"/>
    </row>
    <row r="47" ht="3.3" customHeight="1">
      <c r="I47" s="13" t="n"/>
      <c r="K47" s="13" t="n"/>
      <c r="N47" s="14" t="n"/>
      <c r="O47" s="17" t="n"/>
      <c r="P47" s="19" t="n"/>
      <c r="AS47" s="14" t="n"/>
      <c r="AT47" s="13" t="n"/>
      <c r="AU47" s="14" t="n"/>
      <c r="AV47" s="13" t="n"/>
      <c r="BF47" s="14" t="n"/>
      <c r="BI47" s="56" t="n"/>
      <c r="CJ47" s="57" t="n"/>
      <c r="CL47" s="14" t="n"/>
      <c r="CR47" s="13" t="n"/>
      <c r="CU47" s="46" t="inlineStr">
        <is>
          <t>配偶者の本年中の合計所得金額の見積額
（⑴と⑵の合計額）</t>
        </is>
      </c>
      <c r="CV47" s="6" t="n"/>
      <c r="CW47" s="6" t="n"/>
      <c r="CX47" s="6" t="n"/>
      <c r="CY47" s="6" t="n"/>
      <c r="CZ47" s="6" t="n"/>
      <c r="DA47" s="6" t="n"/>
      <c r="DB47" s="6" t="n"/>
      <c r="DC47" s="6" t="n"/>
      <c r="DD47" s="6" t="n"/>
      <c r="DE47" s="6" t="n"/>
      <c r="DF47" s="6" t="n"/>
      <c r="DG47" s="6" t="n"/>
      <c r="DH47" s="6" t="n"/>
      <c r="DI47" s="6" t="n"/>
      <c r="DJ47" s="6" t="n"/>
      <c r="DK47" s="6" t="n"/>
      <c r="DL47" s="6" t="n"/>
      <c r="DM47" s="6" t="n"/>
      <c r="DN47" s="6" t="n"/>
      <c r="DO47" s="6" t="n"/>
      <c r="DP47" s="6" t="n"/>
      <c r="DQ47" s="6" t="n"/>
      <c r="DR47" s="6" t="n"/>
      <c r="DS47" s="6" t="n"/>
      <c r="DT47" s="6" t="n"/>
      <c r="DU47" s="6" t="n"/>
      <c r="DV47" s="6" t="n"/>
      <c r="DW47" s="6" t="n"/>
      <c r="DX47" s="6" t="n"/>
      <c r="DY47" s="6" t="n"/>
      <c r="DZ47" s="6" t="n"/>
      <c r="EA47" s="6" t="n"/>
      <c r="EB47" s="6" t="n"/>
      <c r="EC47" s="6" t="n"/>
      <c r="ED47" s="6" t="n"/>
      <c r="EE47" s="6" t="n"/>
      <c r="EF47" s="6" t="n"/>
      <c r="EG47" s="6" t="n"/>
      <c r="EH47" s="6" t="n"/>
      <c r="EI47" s="6" t="n"/>
      <c r="EJ47" s="6" t="n"/>
      <c r="EK47" s="6" t="n"/>
      <c r="EL47" s="6" t="n"/>
      <c r="EM47" s="6" t="n"/>
      <c r="EN47" s="6" t="n"/>
      <c r="EO47" s="6" t="n"/>
      <c r="EP47" s="6" t="n"/>
      <c r="EQ47" s="6" t="n"/>
      <c r="ER47" s="6" t="n"/>
      <c r="ES47" s="7" t="n"/>
      <c r="ET47" s="47">
        <f>IF(COUNT(ET35,ET39)=0,"",SUM(ET35,ET39))</f>
        <v/>
      </c>
      <c r="EU47" s="48" t="n"/>
      <c r="EV47" s="48" t="n"/>
      <c r="EW47" s="48" t="n"/>
      <c r="EX47" s="48" t="n"/>
      <c r="EY47" s="48" t="n"/>
      <c r="EZ47" s="48" t="n"/>
      <c r="FA47" s="48" t="n"/>
      <c r="FB47" s="48" t="n"/>
      <c r="FC47" s="48" t="n"/>
      <c r="FD47" s="48" t="n"/>
      <c r="FE47" s="48" t="n"/>
      <c r="FF47" s="48" t="n"/>
      <c r="FG47" s="48" t="n"/>
      <c r="FH47" s="48" t="n"/>
      <c r="FI47" s="48" t="n"/>
      <c r="FJ47" s="48" t="n"/>
      <c r="FK47" s="48" t="n"/>
      <c r="FL47" s="48" t="n"/>
      <c r="FM47" s="48" t="n"/>
      <c r="FN47" s="48" t="n"/>
      <c r="FO47" s="48" t="n"/>
      <c r="FP47" s="48" t="n"/>
      <c r="FQ47" s="48" t="n"/>
      <c r="FR47" s="49" t="inlineStr">
        <is>
          <t>円</t>
        </is>
      </c>
      <c r="FS47" s="48" t="n"/>
      <c r="FT47" s="50" t="n"/>
      <c r="GC47" s="13" t="n"/>
      <c r="GG47" s="14" t="n"/>
      <c r="GH47" s="70" t="n"/>
      <c r="HS47" s="14" t="n"/>
      <c r="HT47" s="13" t="n"/>
      <c r="HV47" s="14" t="n"/>
      <c r="HX47" s="56" t="n"/>
      <c r="IB47" s="57" t="n"/>
      <c r="IG47" s="14" t="n"/>
    </row>
    <row r="48" ht="3.3" customHeight="1">
      <c r="I48" s="13" t="n"/>
      <c r="K48" s="13" t="n"/>
      <c r="N48" s="14" t="n"/>
      <c r="O48" s="17" t="n"/>
      <c r="P48" s="18" t="n"/>
      <c r="Q48" s="18" t="n"/>
      <c r="R48" s="18" t="n"/>
      <c r="S48" s="18" t="n"/>
      <c r="T48" s="18" t="n"/>
      <c r="U48" s="18" t="n"/>
      <c r="V48" s="18" t="n"/>
      <c r="W48" s="18" t="n"/>
      <c r="X48" s="18" t="n"/>
      <c r="Y48" s="18" t="n"/>
      <c r="Z48" s="18" t="n"/>
      <c r="AA48" s="18" t="n"/>
      <c r="AB48" s="18" t="n"/>
      <c r="AC48" s="18" t="n"/>
      <c r="AD48" s="18" t="n"/>
      <c r="AE48" s="18" t="n"/>
      <c r="AF48" s="18" t="n"/>
      <c r="AG48" s="18" t="n"/>
      <c r="AH48" s="18" t="n"/>
      <c r="AI48" s="18" t="n"/>
      <c r="AJ48" s="18" t="n"/>
      <c r="AK48" s="18" t="n"/>
      <c r="AL48" s="18" t="n"/>
      <c r="AM48" s="18" t="n"/>
      <c r="AN48" s="18" t="n"/>
      <c r="AO48" s="18" t="n"/>
      <c r="AP48" s="18" t="n"/>
      <c r="AQ48" s="18" t="n"/>
      <c r="AR48" s="18" t="n"/>
      <c r="AS48" s="19" t="n"/>
      <c r="AT48" s="13" t="n"/>
      <c r="AU48" s="14" t="n"/>
      <c r="AV48" s="17" t="n"/>
      <c r="AW48" s="18" t="n"/>
      <c r="AX48" s="18" t="n"/>
      <c r="AY48" s="18" t="n"/>
      <c r="AZ48" s="18" t="n"/>
      <c r="BA48" s="18" t="n"/>
      <c r="BB48" s="18" t="n"/>
      <c r="BC48" s="18" t="n"/>
      <c r="BD48" s="18" t="n"/>
      <c r="BE48" s="18" t="n"/>
      <c r="BF48" s="19" t="n"/>
      <c r="BI48" s="56" t="n"/>
      <c r="CJ48" s="57" t="n"/>
      <c r="CL48" s="14" t="n"/>
      <c r="CR48" s="13" t="n"/>
      <c r="CU48" s="13" t="n"/>
      <c r="ES48" s="14" t="n"/>
      <c r="ET48" s="56" t="n"/>
      <c r="FT48" s="57" t="n"/>
      <c r="GC48" s="13" t="n"/>
      <c r="GG48" s="14" t="n"/>
      <c r="GH48" s="70" t="n"/>
      <c r="HS48" s="14" t="n"/>
      <c r="HT48" s="13" t="n"/>
      <c r="HV48" s="14" t="n"/>
      <c r="HX48" s="56" t="n"/>
      <c r="IB48" s="57" t="n"/>
      <c r="IG48" s="14" t="n"/>
    </row>
    <row r="49" ht="1.1" customHeight="1">
      <c r="I49" s="13" t="n"/>
      <c r="K49" s="13" t="n"/>
      <c r="N49" s="14" t="n"/>
      <c r="O49" s="26" t="n"/>
      <c r="P49" s="6" t="n"/>
      <c r="Q49" s="6" t="n"/>
      <c r="R49" s="6" t="n"/>
      <c r="S49" s="66" t="inlineStr">
        <is>
          <t>655万円超　900万円以下</t>
        </is>
      </c>
      <c r="T49" s="6" t="n"/>
      <c r="U49" s="6" t="n"/>
      <c r="V49" s="6" t="n"/>
      <c r="W49" s="6" t="n"/>
      <c r="X49" s="6" t="n"/>
      <c r="Y49" s="6" t="n"/>
      <c r="Z49" s="6" t="n"/>
      <c r="AA49" s="6" t="n"/>
      <c r="AB49" s="6" t="n"/>
      <c r="AC49" s="6" t="n"/>
      <c r="AD49" s="6" t="n"/>
      <c r="AE49" s="6" t="n"/>
      <c r="AF49" s="6" t="n"/>
      <c r="AG49" s="6" t="n"/>
      <c r="AH49" s="6" t="n"/>
      <c r="AI49" s="6" t="n"/>
      <c r="AJ49" s="6" t="n"/>
      <c r="AK49" s="6" t="n"/>
      <c r="AL49" s="6" t="n"/>
      <c r="AM49" s="6" t="n"/>
      <c r="AN49" s="6" t="n"/>
      <c r="AO49" s="6" t="n"/>
      <c r="AP49" s="6" t="n"/>
      <c r="AQ49" s="6" t="n"/>
      <c r="AR49" s="6" t="n"/>
      <c r="AS49" s="7" t="n"/>
      <c r="AT49" s="13" t="n"/>
      <c r="AU49" s="14" t="n"/>
      <c r="AV49" s="51" t="inlineStr">
        <is>
          <t>62万円</t>
        </is>
      </c>
      <c r="AW49" s="6" t="n"/>
      <c r="AX49" s="6" t="n"/>
      <c r="AY49" s="6" t="n"/>
      <c r="AZ49" s="6" t="n"/>
      <c r="BA49" s="6" t="n"/>
      <c r="BB49" s="6" t="n"/>
      <c r="BC49" s="6" t="n"/>
      <c r="BD49" s="6" t="n"/>
      <c r="BE49" s="6" t="n"/>
      <c r="BF49" s="7" t="n"/>
      <c r="BI49" s="56" t="n"/>
      <c r="CJ49" s="57" t="n"/>
      <c r="CL49" s="14" t="n"/>
      <c r="CR49" s="13" t="n"/>
      <c r="CU49" s="13" t="n"/>
      <c r="ES49" s="14" t="n"/>
      <c r="ET49" s="56" t="n"/>
      <c r="FT49" s="57" t="n"/>
      <c r="GC49" s="13" t="n"/>
      <c r="GG49" s="14" t="n"/>
      <c r="GH49" s="59" t="n"/>
      <c r="HS49" s="14" t="n"/>
      <c r="HT49" s="13" t="n"/>
      <c r="HV49" s="14" t="n"/>
      <c r="HX49" s="56" t="n"/>
      <c r="IB49" s="57" t="n"/>
      <c r="IG49" s="14" t="n"/>
    </row>
    <row r="50" ht="1.1" customHeight="1">
      <c r="I50" s="13" t="n"/>
      <c r="K50" s="13" t="n"/>
      <c r="N50" s="14" t="n"/>
      <c r="O50" s="13" t="n"/>
      <c r="AS50" s="14" t="n"/>
      <c r="AT50" s="13" t="n"/>
      <c r="AU50" s="14" t="n"/>
      <c r="AV50" s="13" t="n"/>
      <c r="BF50" s="14" t="n"/>
      <c r="BI50" s="56" t="n"/>
      <c r="CJ50" s="57" t="n"/>
      <c r="CL50" s="14" t="n"/>
      <c r="CR50" s="13" t="n"/>
      <c r="CU50" s="13" t="n"/>
      <c r="ES50" s="14" t="n"/>
      <c r="ET50" s="56" t="n"/>
      <c r="FT50" s="57" t="n"/>
      <c r="GC50" s="13" t="n"/>
      <c r="GG50" s="14" t="n"/>
      <c r="GH50" s="13" t="n"/>
      <c r="HS50" s="14" t="n"/>
      <c r="HT50" s="13" t="n"/>
      <c r="HV50" s="14" t="n"/>
      <c r="HX50" s="56" t="n"/>
      <c r="IB50" s="57" t="n"/>
      <c r="IG50" s="14" t="n"/>
    </row>
    <row r="51" ht="1.1" customHeight="1">
      <c r="I51" s="13" t="n"/>
      <c r="K51" s="13" t="n"/>
      <c r="N51" s="14" t="n"/>
      <c r="O51" s="13" t="n"/>
      <c r="AS51" s="14" t="n"/>
      <c r="AT51" s="13" t="n"/>
      <c r="AU51" s="14" t="n"/>
      <c r="AV51" s="13" t="n"/>
      <c r="BF51" s="14" t="n"/>
      <c r="BI51" s="71" t="inlineStr">
        <is>
          <t>（左のA～Cを記載）</t>
        </is>
      </c>
      <c r="CJ51" s="57" t="n"/>
      <c r="CL51" s="14" t="n"/>
      <c r="CR51" s="13" t="n"/>
      <c r="CU51" s="13" t="n"/>
      <c r="ES51" s="14" t="n"/>
      <c r="ET51" s="56" t="n"/>
      <c r="FT51" s="57" t="n"/>
      <c r="GC51" s="13" t="n"/>
      <c r="GG51" s="14" t="n"/>
      <c r="GH51" s="13" t="n"/>
      <c r="HS51" s="14" t="n"/>
      <c r="HT51" s="13" t="n"/>
      <c r="HV51" s="14" t="n"/>
      <c r="HX51" s="56" t="n"/>
      <c r="IB51" s="57" t="n"/>
      <c r="IG51" s="14" t="n"/>
    </row>
    <row r="52" ht="3.3" customHeight="1">
      <c r="I52" s="13" t="n"/>
      <c r="K52" s="13" t="n"/>
      <c r="N52" s="14" t="n"/>
      <c r="O52" s="40">
        <f>IF(COUNT(BA28)=0,"",IF(AND(BA28&gt;6550000,BA28&lt;=9000000),"✓",""))</f>
        <v/>
      </c>
      <c r="P52" s="7" t="n"/>
      <c r="AS52" s="14" t="n"/>
      <c r="AT52" s="13" t="n"/>
      <c r="AU52" s="14" t="n"/>
      <c r="AV52" s="13" t="n"/>
      <c r="BF52" s="14" t="n"/>
      <c r="BI52" s="56" t="n"/>
      <c r="CJ52" s="57" t="n"/>
      <c r="CL52" s="14" t="n"/>
      <c r="CR52" s="13" t="n"/>
      <c r="CU52" s="13" t="n"/>
      <c r="ES52" s="14" t="n"/>
      <c r="ET52" s="56" t="n"/>
      <c r="FT52" s="57" t="n"/>
      <c r="GC52" s="13" t="n"/>
      <c r="GG52" s="14" t="n"/>
      <c r="GH52" s="17" t="n"/>
      <c r="GI52" s="18" t="n"/>
      <c r="GJ52" s="18" t="n"/>
      <c r="GK52" s="18" t="n"/>
      <c r="GL52" s="18" t="n"/>
      <c r="GM52" s="18" t="n"/>
      <c r="GN52" s="18" t="n"/>
      <c r="GO52" s="18" t="n"/>
      <c r="GP52" s="18" t="n"/>
      <c r="GQ52" s="18" t="n"/>
      <c r="GR52" s="18" t="n"/>
      <c r="GS52" s="18" t="n"/>
      <c r="GT52" s="18" t="n"/>
      <c r="GU52" s="18" t="n"/>
      <c r="GV52" s="18" t="n"/>
      <c r="GW52" s="18" t="n"/>
      <c r="GX52" s="18" t="n"/>
      <c r="GY52" s="18" t="n"/>
      <c r="GZ52" s="18" t="n"/>
      <c r="HA52" s="18" t="n"/>
      <c r="HB52" s="18" t="n"/>
      <c r="HC52" s="18" t="n"/>
      <c r="HD52" s="18" t="n"/>
      <c r="HE52" s="18" t="n"/>
      <c r="HF52" s="18" t="n"/>
      <c r="HG52" s="18" t="n"/>
      <c r="HH52" s="18" t="n"/>
      <c r="HI52" s="18" t="n"/>
      <c r="HJ52" s="18" t="n"/>
      <c r="HK52" s="18" t="n"/>
      <c r="HL52" s="18" t="n"/>
      <c r="HM52" s="18" t="n"/>
      <c r="HN52" s="18" t="n"/>
      <c r="HO52" s="18" t="n"/>
      <c r="HP52" s="18" t="n"/>
      <c r="HQ52" s="18" t="n"/>
      <c r="HR52" s="18" t="n"/>
      <c r="HS52" s="19" t="n"/>
      <c r="HT52" s="13" t="n"/>
      <c r="HV52" s="14" t="n"/>
      <c r="HX52" s="56" t="n"/>
      <c r="IB52" s="57" t="n"/>
      <c r="IG52" s="14" t="n"/>
    </row>
    <row r="53" ht="3.3" customHeight="1">
      <c r="I53" s="13" t="n"/>
      <c r="K53" s="13" t="n"/>
      <c r="N53" s="14" t="n"/>
      <c r="O53" s="13" t="n"/>
      <c r="P53" s="14" t="n"/>
      <c r="AS53" s="14" t="n"/>
      <c r="AT53" s="13" t="n"/>
      <c r="AU53" s="14" t="n"/>
      <c r="AV53" s="13" t="n"/>
      <c r="BF53" s="14" t="n"/>
      <c r="BI53" s="56" t="n"/>
      <c r="CJ53" s="57" t="n"/>
      <c r="CL53" s="14" t="n"/>
      <c r="CR53" s="13" t="n"/>
      <c r="CU53" s="13" t="n"/>
      <c r="ES53" s="14" t="n"/>
      <c r="ET53" s="56" t="n"/>
      <c r="FT53" s="57" t="n"/>
      <c r="GC53" s="13" t="n"/>
      <c r="GG53" s="14" t="n"/>
      <c r="GH53" s="26" t="n"/>
      <c r="GI53" s="6" t="n"/>
      <c r="GJ53" s="52" t="inlineStr">
        <is>
          <t>95万円超133万円以下</t>
        </is>
      </c>
      <c r="GK53" s="6" t="n"/>
      <c r="GL53" s="6" t="n"/>
      <c r="GM53" s="6" t="n"/>
      <c r="GN53" s="6" t="n"/>
      <c r="GO53" s="6" t="n"/>
      <c r="GP53" s="6" t="n"/>
      <c r="GQ53" s="6" t="n"/>
      <c r="GR53" s="6" t="n"/>
      <c r="GS53" s="6" t="n"/>
      <c r="GT53" s="6" t="n"/>
      <c r="GU53" s="6" t="n"/>
      <c r="GV53" s="6" t="n"/>
      <c r="GW53" s="6" t="n"/>
      <c r="GX53" s="6" t="n"/>
      <c r="GY53" s="6" t="n"/>
      <c r="GZ53" s="6" t="n"/>
      <c r="HA53" s="6" t="n"/>
      <c r="HB53" s="6" t="n"/>
      <c r="HC53" s="6" t="n"/>
      <c r="HD53" s="6" t="n"/>
      <c r="HE53" s="6" t="n"/>
      <c r="HF53" s="6" t="n"/>
      <c r="HG53" s="6" t="n"/>
      <c r="HH53" s="6" t="n"/>
      <c r="HI53" s="6" t="n"/>
      <c r="HJ53" s="6" t="n"/>
      <c r="HK53" s="6" t="n"/>
      <c r="HL53" s="6" t="n"/>
      <c r="HM53" s="6" t="n"/>
      <c r="HN53" s="6" t="n"/>
      <c r="HO53" s="6" t="n"/>
      <c r="HP53" s="6" t="n"/>
      <c r="HQ53" s="6" t="n"/>
      <c r="HR53" s="53" t="inlineStr">
        <is>
          <t>④</t>
        </is>
      </c>
      <c r="HS53" s="7" t="n"/>
      <c r="HT53" s="13" t="n"/>
      <c r="HV53" s="14" t="n"/>
      <c r="HX53" s="56" t="n"/>
      <c r="IB53" s="57" t="n"/>
      <c r="IG53" s="14" t="n"/>
    </row>
    <row r="54" ht="1.1" customHeight="1">
      <c r="I54" s="13" t="n"/>
      <c r="K54" s="13" t="n"/>
      <c r="N54" s="14" t="n"/>
      <c r="O54" s="13" t="n"/>
      <c r="P54" s="14" t="n"/>
      <c r="AS54" s="14" t="n"/>
      <c r="AT54" s="13" t="n"/>
      <c r="AU54" s="14" t="n"/>
      <c r="AV54" s="13" t="n"/>
      <c r="BF54" s="14" t="n"/>
      <c r="BI54" s="56" t="n"/>
      <c r="CJ54" s="57" t="n"/>
      <c r="CL54" s="14" t="n"/>
      <c r="CR54" s="13" t="n"/>
      <c r="CU54" s="13" t="n"/>
      <c r="ES54" s="14" t="n"/>
      <c r="ET54" s="56" t="n"/>
      <c r="FT54" s="57" t="n"/>
      <c r="GC54" s="13" t="n"/>
      <c r="GG54" s="14" t="n"/>
      <c r="GH54" s="58">
        <f>IF(HX37="","",IF(HX37="④","✓",""))</f>
        <v/>
      </c>
      <c r="HS54" s="14" t="n"/>
      <c r="HT54" s="13" t="n"/>
      <c r="HV54" s="14" t="n"/>
      <c r="HX54" s="56" t="n"/>
      <c r="IB54" s="57" t="n"/>
      <c r="IG54" s="14" t="n"/>
    </row>
    <row r="55" ht="1.1" customHeight="1">
      <c r="I55" s="13" t="n"/>
      <c r="K55" s="13" t="n"/>
      <c r="N55" s="14" t="n"/>
      <c r="O55" s="17" t="n"/>
      <c r="P55" s="19" t="n"/>
      <c r="AS55" s="14" t="n"/>
      <c r="AT55" s="13" t="n"/>
      <c r="AU55" s="14" t="n"/>
      <c r="AV55" s="13" t="n"/>
      <c r="BF55" s="14" t="n"/>
      <c r="BI55" s="60" t="n"/>
      <c r="BJ55" s="61" t="n"/>
      <c r="BK55" s="61" t="n"/>
      <c r="BL55" s="61" t="n"/>
      <c r="BM55" s="61" t="n"/>
      <c r="BN55" s="61" t="n"/>
      <c r="BO55" s="61" t="n"/>
      <c r="BP55" s="61" t="n"/>
      <c r="BQ55" s="61" t="n"/>
      <c r="BR55" s="61" t="n"/>
      <c r="BS55" s="61" t="n"/>
      <c r="BT55" s="61" t="n"/>
      <c r="BU55" s="61" t="n"/>
      <c r="BV55" s="61" t="n"/>
      <c r="BW55" s="61" t="n"/>
      <c r="BX55" s="61" t="n"/>
      <c r="BY55" s="61" t="n"/>
      <c r="BZ55" s="61" t="n"/>
      <c r="CA55" s="61" t="n"/>
      <c r="CB55" s="61" t="n"/>
      <c r="CC55" s="61" t="n"/>
      <c r="CD55" s="61" t="n"/>
      <c r="CE55" s="61" t="n"/>
      <c r="CF55" s="61" t="n"/>
      <c r="CG55" s="61" t="n"/>
      <c r="CH55" s="61" t="n"/>
      <c r="CI55" s="61" t="n"/>
      <c r="CJ55" s="62" t="n"/>
      <c r="CL55" s="14" t="n"/>
      <c r="CR55" s="13" t="n"/>
      <c r="CU55" s="13" t="n"/>
      <c r="ES55" s="14" t="n"/>
      <c r="ET55" s="56" t="n"/>
      <c r="FT55" s="57" t="n"/>
      <c r="GC55" s="13" t="n"/>
      <c r="GG55" s="14" t="n"/>
      <c r="GH55" s="70" t="n"/>
      <c r="HS55" s="14" t="n"/>
      <c r="HT55" s="13" t="n"/>
      <c r="HV55" s="14" t="n"/>
      <c r="HX55" s="56" t="n"/>
      <c r="IB55" s="57" t="n"/>
      <c r="IG55" s="14" t="n"/>
    </row>
    <row r="56" ht="2.2" customHeight="1">
      <c r="I56" s="13" t="n"/>
      <c r="K56" s="13" t="n"/>
      <c r="N56" s="14" t="n"/>
      <c r="O56" s="17" t="n"/>
      <c r="P56" s="18" t="n"/>
      <c r="Q56" s="18" t="n"/>
      <c r="R56" s="18" t="n"/>
      <c r="S56" s="18" t="n"/>
      <c r="T56" s="18" t="n"/>
      <c r="U56" s="18" t="n"/>
      <c r="V56" s="18" t="n"/>
      <c r="W56" s="18" t="n"/>
      <c r="X56" s="18" t="n"/>
      <c r="Y56" s="18" t="n"/>
      <c r="Z56" s="18" t="n"/>
      <c r="AA56" s="18" t="n"/>
      <c r="AB56" s="18" t="n"/>
      <c r="AC56" s="18" t="n"/>
      <c r="AD56" s="18" t="n"/>
      <c r="AE56" s="18" t="n"/>
      <c r="AF56" s="18" t="n"/>
      <c r="AG56" s="18" t="n"/>
      <c r="AH56" s="18" t="n"/>
      <c r="AI56" s="18" t="n"/>
      <c r="AJ56" s="18" t="n"/>
      <c r="AK56" s="18" t="n"/>
      <c r="AL56" s="18" t="n"/>
      <c r="AM56" s="18" t="n"/>
      <c r="AN56" s="18" t="n"/>
      <c r="AO56" s="18" t="n"/>
      <c r="AP56" s="18" t="n"/>
      <c r="AQ56" s="18" t="n"/>
      <c r="AR56" s="18" t="n"/>
      <c r="AS56" s="19" t="n"/>
      <c r="AT56" s="17" t="n"/>
      <c r="AU56" s="19" t="n"/>
      <c r="AV56" s="13" t="n"/>
      <c r="BF56" s="14" t="n"/>
      <c r="CL56" s="14" t="n"/>
      <c r="CR56" s="13" t="n"/>
      <c r="CU56" s="13" t="n"/>
      <c r="ES56" s="14" t="n"/>
      <c r="ET56" s="56" t="n"/>
      <c r="FT56" s="57" t="n"/>
      <c r="GC56" s="13" t="n"/>
      <c r="GG56" s="14" t="n"/>
      <c r="GH56" s="70" t="n"/>
      <c r="HS56" s="14" t="n"/>
      <c r="HT56" s="13" t="n"/>
      <c r="HV56" s="14" t="n"/>
      <c r="HX56" s="56" t="n"/>
      <c r="IB56" s="57" t="n"/>
      <c r="IG56" s="14" t="n"/>
    </row>
    <row r="57" ht="2.2" customHeight="1">
      <c r="I57" s="13" t="n"/>
      <c r="K57" s="13" t="n"/>
      <c r="N57" s="14" t="n"/>
      <c r="O57" s="26" t="n"/>
      <c r="P57" s="6" t="n"/>
      <c r="Q57" s="6" t="n"/>
      <c r="R57" s="6" t="n"/>
      <c r="S57" s="66" t="inlineStr">
        <is>
          <t>900万円超　950万円以下</t>
        </is>
      </c>
      <c r="T57" s="6" t="n"/>
      <c r="U57" s="6" t="n"/>
      <c r="V57" s="6" t="n"/>
      <c r="W57" s="6" t="n"/>
      <c r="X57" s="6" t="n"/>
      <c r="Y57" s="6" t="n"/>
      <c r="Z57" s="6" t="n"/>
      <c r="AA57" s="6" t="n"/>
      <c r="AB57" s="6" t="n"/>
      <c r="AC57" s="6" t="n"/>
      <c r="AD57" s="6" t="n"/>
      <c r="AE57" s="6" t="n"/>
      <c r="AF57" s="6" t="n"/>
      <c r="AG57" s="6" t="n"/>
      <c r="AH57" s="6" t="n"/>
      <c r="AI57" s="6" t="n"/>
      <c r="AJ57" s="6" t="n"/>
      <c r="AK57" s="6" t="n"/>
      <c r="AL57" s="6" t="n"/>
      <c r="AM57" s="6" t="n"/>
      <c r="AN57" s="6" t="n"/>
      <c r="AO57" s="6" t="n"/>
      <c r="AP57" s="6" t="n"/>
      <c r="AQ57" s="6" t="n"/>
      <c r="AR57" s="6" t="n"/>
      <c r="AS57" s="7" t="n"/>
      <c r="AT57" s="51" t="inlineStr">
        <is>
          <t>Ｂ</t>
        </is>
      </c>
      <c r="AU57" s="7" t="n"/>
      <c r="AV57" s="13" t="n"/>
      <c r="BF57" s="14" t="n"/>
      <c r="CL57" s="14" t="n"/>
      <c r="CR57" s="13" t="n"/>
      <c r="CU57" s="13" t="n"/>
      <c r="ES57" s="14" t="n"/>
      <c r="ET57" s="56" t="n"/>
      <c r="FT57" s="57" t="n"/>
      <c r="GC57" s="13" t="n"/>
      <c r="GG57" s="14" t="n"/>
      <c r="GH57" s="70" t="n"/>
      <c r="HS57" s="14" t="n"/>
      <c r="HT57" s="13" t="n"/>
      <c r="HV57" s="14" t="n"/>
      <c r="HX57" s="56" t="n"/>
      <c r="IB57" s="57" t="n"/>
      <c r="IG57" s="14" t="n"/>
    </row>
    <row r="58" ht="2.2" customHeight="1">
      <c r="I58" s="13" t="n"/>
      <c r="K58" s="13" t="n"/>
      <c r="N58" s="14" t="n"/>
      <c r="O58" s="40">
        <f>IF(COUNT(BA28)=0,"",IF(AND(BA28&gt;9000000,BA28&lt;=9500000),"✓",""))</f>
        <v/>
      </c>
      <c r="P58" s="7" t="n"/>
      <c r="AS58" s="14" t="n"/>
      <c r="AT58" s="13" t="n"/>
      <c r="AU58" s="14" t="n"/>
      <c r="AV58" s="13" t="n"/>
      <c r="BF58" s="14" t="n"/>
      <c r="CL58" s="14" t="n"/>
      <c r="CR58" s="13" t="n"/>
      <c r="CU58" s="17" t="n"/>
      <c r="CV58" s="18" t="n"/>
      <c r="CW58" s="18" t="n"/>
      <c r="CX58" s="18" t="n"/>
      <c r="CY58" s="18" t="n"/>
      <c r="CZ58" s="18" t="n"/>
      <c r="DA58" s="18" t="n"/>
      <c r="DB58" s="18" t="n"/>
      <c r="DC58" s="18" t="n"/>
      <c r="DD58" s="18" t="n"/>
      <c r="DE58" s="18" t="n"/>
      <c r="DF58" s="18" t="n"/>
      <c r="DG58" s="18" t="n"/>
      <c r="DH58" s="18" t="n"/>
      <c r="DI58" s="18" t="n"/>
      <c r="DJ58" s="18" t="n"/>
      <c r="DK58" s="18" t="n"/>
      <c r="DL58" s="18" t="n"/>
      <c r="DM58" s="18" t="n"/>
      <c r="DN58" s="18" t="n"/>
      <c r="DO58" s="18" t="n"/>
      <c r="DP58" s="18" t="n"/>
      <c r="DQ58" s="18" t="n"/>
      <c r="DR58" s="18" t="n"/>
      <c r="DS58" s="18" t="n"/>
      <c r="DT58" s="18" t="n"/>
      <c r="DU58" s="18" t="n"/>
      <c r="DV58" s="18" t="n"/>
      <c r="DW58" s="18" t="n"/>
      <c r="DX58" s="18" t="n"/>
      <c r="DY58" s="18" t="n"/>
      <c r="DZ58" s="18" t="n"/>
      <c r="EA58" s="18" t="n"/>
      <c r="EB58" s="18" t="n"/>
      <c r="EC58" s="18" t="n"/>
      <c r="ED58" s="18" t="n"/>
      <c r="EE58" s="18" t="n"/>
      <c r="EF58" s="18" t="n"/>
      <c r="EG58" s="18" t="n"/>
      <c r="EH58" s="18" t="n"/>
      <c r="EI58" s="18" t="n"/>
      <c r="EJ58" s="18" t="n"/>
      <c r="EK58" s="18" t="n"/>
      <c r="EL58" s="18" t="n"/>
      <c r="EM58" s="18" t="n"/>
      <c r="EN58" s="18" t="n"/>
      <c r="EO58" s="18" t="n"/>
      <c r="EP58" s="18" t="n"/>
      <c r="EQ58" s="18" t="n"/>
      <c r="ER58" s="18" t="n"/>
      <c r="ES58" s="19" t="n"/>
      <c r="ET58" s="60" t="n"/>
      <c r="EU58" s="61" t="n"/>
      <c r="EV58" s="61" t="n"/>
      <c r="EW58" s="61" t="n"/>
      <c r="EX58" s="61" t="n"/>
      <c r="EY58" s="61" t="n"/>
      <c r="EZ58" s="61" t="n"/>
      <c r="FA58" s="61" t="n"/>
      <c r="FB58" s="61" t="n"/>
      <c r="FC58" s="61" t="n"/>
      <c r="FD58" s="61" t="n"/>
      <c r="FE58" s="61" t="n"/>
      <c r="FF58" s="61" t="n"/>
      <c r="FG58" s="61" t="n"/>
      <c r="FH58" s="61" t="n"/>
      <c r="FI58" s="61" t="n"/>
      <c r="FJ58" s="61" t="n"/>
      <c r="FK58" s="61" t="n"/>
      <c r="FL58" s="61" t="n"/>
      <c r="FM58" s="61" t="n"/>
      <c r="FN58" s="61" t="n"/>
      <c r="FO58" s="61" t="n"/>
      <c r="FP58" s="61" t="n"/>
      <c r="FQ58" s="61" t="n"/>
      <c r="FR58" s="61" t="n"/>
      <c r="FS58" s="61" t="n"/>
      <c r="FT58" s="62" t="n"/>
      <c r="GC58" s="13" t="n"/>
      <c r="GG58" s="14" t="n"/>
      <c r="GH58" s="59" t="n"/>
      <c r="HS58" s="14" t="n"/>
      <c r="HT58" s="13" t="n"/>
      <c r="HV58" s="14" t="n"/>
      <c r="HX58" s="56" t="n"/>
      <c r="IB58" s="57" t="n"/>
      <c r="IG58" s="14" t="n"/>
    </row>
    <row r="59" ht="4.4" customHeight="1">
      <c r="I59" s="13" t="n"/>
      <c r="K59" s="13" t="n"/>
      <c r="N59" s="14" t="n"/>
      <c r="O59" s="13" t="n"/>
      <c r="P59" s="14" t="n"/>
      <c r="AS59" s="14" t="n"/>
      <c r="AT59" s="13" t="n"/>
      <c r="AU59" s="14" t="n"/>
      <c r="AV59" s="13" t="n"/>
      <c r="BF59" s="14" t="n"/>
      <c r="CL59" s="14" t="n"/>
      <c r="CR59" s="13" t="n"/>
      <c r="DN59" s="63" t="inlineStr">
        <is>
          <t>（注）所得金額調整控除や特定支出控除の適用がある場合には、
これらの控除の控除後の金額を記載してください。</t>
        </is>
      </c>
      <c r="GC59" s="17" t="n"/>
      <c r="GD59" s="18" t="n"/>
      <c r="GE59" s="18" t="n"/>
      <c r="GF59" s="18" t="n"/>
      <c r="GG59" s="19" t="n"/>
      <c r="GH59" s="17" t="n"/>
      <c r="GI59" s="18" t="n"/>
      <c r="GJ59" s="18" t="n"/>
      <c r="GK59" s="18" t="n"/>
      <c r="GL59" s="18" t="n"/>
      <c r="GM59" s="18" t="n"/>
      <c r="GN59" s="18" t="n"/>
      <c r="GO59" s="18" t="n"/>
      <c r="GP59" s="18" t="n"/>
      <c r="GQ59" s="18" t="n"/>
      <c r="GR59" s="18" t="n"/>
      <c r="GS59" s="18" t="n"/>
      <c r="GT59" s="18" t="n"/>
      <c r="GU59" s="18" t="n"/>
      <c r="GV59" s="18" t="n"/>
      <c r="GW59" s="18" t="n"/>
      <c r="GX59" s="18" t="n"/>
      <c r="GY59" s="18" t="n"/>
      <c r="GZ59" s="18" t="n"/>
      <c r="HA59" s="18" t="n"/>
      <c r="HB59" s="18" t="n"/>
      <c r="HC59" s="18" t="n"/>
      <c r="HD59" s="18" t="n"/>
      <c r="HE59" s="18" t="n"/>
      <c r="HF59" s="18" t="n"/>
      <c r="HG59" s="18" t="n"/>
      <c r="HH59" s="18" t="n"/>
      <c r="HI59" s="18" t="n"/>
      <c r="HJ59" s="18" t="n"/>
      <c r="HK59" s="18" t="n"/>
      <c r="HL59" s="18" t="n"/>
      <c r="HM59" s="18" t="n"/>
      <c r="HN59" s="18" t="n"/>
      <c r="HO59" s="18" t="n"/>
      <c r="HP59" s="18" t="n"/>
      <c r="HQ59" s="18" t="n"/>
      <c r="HR59" s="18" t="n"/>
      <c r="HS59" s="19" t="n"/>
      <c r="HT59" s="17" t="n"/>
      <c r="HU59" s="18" t="n"/>
      <c r="HV59" s="19" t="n"/>
      <c r="HX59" s="60" t="n"/>
      <c r="HY59" s="61" t="n"/>
      <c r="HZ59" s="61" t="n"/>
      <c r="IA59" s="61" t="n"/>
      <c r="IB59" s="62" t="n"/>
      <c r="IG59" s="14" t="n"/>
    </row>
    <row r="60" ht="2.2" customHeight="1">
      <c r="I60" s="13" t="n"/>
      <c r="K60" s="13" t="n"/>
      <c r="N60" s="14" t="n"/>
      <c r="O60" s="17" t="n"/>
      <c r="P60" s="19" t="n"/>
      <c r="AS60" s="14" t="n"/>
      <c r="AT60" s="13" t="n"/>
      <c r="AU60" s="14" t="n"/>
      <c r="AV60" s="13" t="n"/>
      <c r="BF60" s="14" t="n"/>
      <c r="BI60" s="67" t="inlineStr">
        <is>
          <t>基礎控除の額</t>
        </is>
      </c>
      <c r="BJ60" s="6" t="n"/>
      <c r="BK60" s="6" t="n"/>
      <c r="BL60" s="6" t="n"/>
      <c r="BM60" s="6" t="n"/>
      <c r="BN60" s="6" t="n"/>
      <c r="BO60" s="6" t="n"/>
      <c r="BP60" s="6" t="n"/>
      <c r="BQ60" s="6" t="n"/>
      <c r="BR60" s="6" t="n"/>
      <c r="BS60" s="6" t="n"/>
      <c r="BT60" s="6" t="n"/>
      <c r="BU60" s="6" t="n"/>
      <c r="BV60" s="6" t="n"/>
      <c r="BW60" s="6" t="n"/>
      <c r="BX60" s="6" t="n"/>
      <c r="BY60" s="6" t="n"/>
      <c r="BZ60" s="6" t="n"/>
      <c r="CA60" s="6" t="n"/>
      <c r="CB60" s="6" t="n"/>
      <c r="CC60" s="6" t="n"/>
      <c r="CD60" s="6" t="n"/>
      <c r="CE60" s="6" t="n"/>
      <c r="CF60" s="6" t="n"/>
      <c r="CG60" s="6" t="n"/>
      <c r="CH60" s="6" t="n"/>
      <c r="CI60" s="6" t="n"/>
      <c r="CJ60" s="7" t="n"/>
      <c r="CL60" s="14" t="n"/>
      <c r="CR60" s="13" t="n"/>
      <c r="IG60" s="14" t="n"/>
    </row>
    <row r="61" ht="1.1" customHeight="1">
      <c r="I61" s="13" t="n"/>
      <c r="K61" s="13" t="n"/>
      <c r="N61" s="14" t="n"/>
      <c r="O61" s="13" t="n"/>
      <c r="AS61" s="14" t="n"/>
      <c r="AT61" s="13" t="n"/>
      <c r="AU61" s="14" t="n"/>
      <c r="AV61" s="13" t="n"/>
      <c r="BF61" s="14" t="n"/>
      <c r="BI61" s="13" t="n"/>
      <c r="CJ61" s="14" t="n"/>
      <c r="CL61" s="14" t="n"/>
      <c r="CR61" s="13" t="n"/>
      <c r="IG61" s="14" t="n"/>
    </row>
    <row r="62" ht="2.2" customHeight="1">
      <c r="I62" s="13" t="n"/>
      <c r="K62" s="13" t="n"/>
      <c r="N62" s="14" t="n"/>
      <c r="O62" s="17" t="n"/>
      <c r="P62" s="18" t="n"/>
      <c r="Q62" s="18" t="n"/>
      <c r="R62" s="18" t="n"/>
      <c r="S62" s="18" t="n"/>
      <c r="T62" s="18" t="n"/>
      <c r="U62" s="18" t="n"/>
      <c r="V62" s="18" t="n"/>
      <c r="W62" s="18" t="n"/>
      <c r="X62" s="18" t="n"/>
      <c r="Y62" s="18" t="n"/>
      <c r="Z62" s="18" t="n"/>
      <c r="AA62" s="18" t="n"/>
      <c r="AB62" s="18" t="n"/>
      <c r="AC62" s="18" t="n"/>
      <c r="AD62" s="18" t="n"/>
      <c r="AE62" s="18" t="n"/>
      <c r="AF62" s="18" t="n"/>
      <c r="AG62" s="18" t="n"/>
      <c r="AH62" s="18" t="n"/>
      <c r="AI62" s="18" t="n"/>
      <c r="AJ62" s="18" t="n"/>
      <c r="AK62" s="18" t="n"/>
      <c r="AL62" s="18" t="n"/>
      <c r="AM62" s="18" t="n"/>
      <c r="AN62" s="18" t="n"/>
      <c r="AO62" s="18" t="n"/>
      <c r="AP62" s="18" t="n"/>
      <c r="AQ62" s="18" t="n"/>
      <c r="AR62" s="18" t="n"/>
      <c r="AS62" s="19" t="n"/>
      <c r="AT62" s="17" t="n"/>
      <c r="AU62" s="19" t="n"/>
      <c r="AV62" s="13" t="n"/>
      <c r="BF62" s="14" t="n"/>
      <c r="BI62" s="13" t="n"/>
      <c r="CJ62" s="14" t="n"/>
      <c r="CL62" s="14" t="n"/>
      <c r="CR62" s="13" t="n"/>
      <c r="CU62" s="27" t="inlineStr">
        <is>
          <t>○控除額の計算</t>
        </is>
      </c>
      <c r="IG62" s="14" t="n"/>
    </row>
    <row r="63" ht="3.3" customHeight="1">
      <c r="I63" s="13" t="n"/>
      <c r="K63" s="13" t="n"/>
      <c r="N63" s="14" t="n"/>
      <c r="O63" s="26" t="n"/>
      <c r="P63" s="6" t="n"/>
      <c r="Q63" s="6" t="n"/>
      <c r="R63" s="6" t="n"/>
      <c r="S63" s="66" t="inlineStr">
        <is>
          <t>950万円超　1,000万円以下</t>
        </is>
      </c>
      <c r="T63" s="6" t="n"/>
      <c r="U63" s="6" t="n"/>
      <c r="V63" s="6" t="n"/>
      <c r="W63" s="6" t="n"/>
      <c r="X63" s="6" t="n"/>
      <c r="Y63" s="6" t="n"/>
      <c r="Z63" s="6" t="n"/>
      <c r="AA63" s="6" t="n"/>
      <c r="AB63" s="6" t="n"/>
      <c r="AC63" s="6" t="n"/>
      <c r="AD63" s="6" t="n"/>
      <c r="AE63" s="6" t="n"/>
      <c r="AF63" s="6" t="n"/>
      <c r="AG63" s="6" t="n"/>
      <c r="AH63" s="6" t="n"/>
      <c r="AI63" s="6" t="n"/>
      <c r="AJ63" s="6" t="n"/>
      <c r="AK63" s="6" t="n"/>
      <c r="AL63" s="6" t="n"/>
      <c r="AM63" s="6" t="n"/>
      <c r="AN63" s="6" t="n"/>
      <c r="AO63" s="6" t="n"/>
      <c r="AP63" s="6" t="n"/>
      <c r="AQ63" s="6" t="n"/>
      <c r="AR63" s="6" t="n"/>
      <c r="AS63" s="7" t="n"/>
      <c r="AT63" s="51" t="inlineStr">
        <is>
          <t>Ｃ</t>
        </is>
      </c>
      <c r="AU63" s="7" t="n"/>
      <c r="AV63" s="13" t="n"/>
      <c r="BF63" s="14" t="n"/>
      <c r="BI63" s="13" t="n"/>
      <c r="CJ63" s="14" t="n"/>
      <c r="CL63" s="14" t="n"/>
      <c r="CR63" s="13" t="n"/>
      <c r="IG63" s="14" t="n"/>
    </row>
    <row r="64" ht="1.1" customHeight="1">
      <c r="I64" s="13" t="n"/>
      <c r="K64" s="13" t="n"/>
      <c r="N64" s="14" t="n"/>
      <c r="O64" s="40">
        <f>IF(COUNT(BA28)=0,"",IF(AND(BA28&gt;9500000,BA28&lt;=10000000),"✓",""))</f>
        <v/>
      </c>
      <c r="P64" s="7" t="n"/>
      <c r="AS64" s="14" t="n"/>
      <c r="AT64" s="13" t="n"/>
      <c r="AU64" s="14" t="n"/>
      <c r="AV64" s="13" t="n"/>
      <c r="BF64" s="14" t="n"/>
      <c r="BI64" s="13" t="n"/>
      <c r="CJ64" s="14" t="n"/>
      <c r="CL64" s="14" t="n"/>
      <c r="CR64" s="13" t="n"/>
      <c r="IG64" s="14" t="n"/>
    </row>
    <row r="65" ht="1.1" customHeight="1">
      <c r="I65" s="13" t="n"/>
      <c r="K65" s="13" t="n"/>
      <c r="N65" s="14" t="n"/>
      <c r="O65" s="13" t="n"/>
      <c r="P65" s="14" t="n"/>
      <c r="AS65" s="14" t="n"/>
      <c r="AT65" s="13" t="n"/>
      <c r="AU65" s="14" t="n"/>
      <c r="AV65" s="13" t="n"/>
      <c r="BF65" s="14" t="n"/>
      <c r="BI65" s="13" t="n"/>
      <c r="CJ65" s="14" t="n"/>
      <c r="CL65" s="14" t="n"/>
      <c r="CR65" s="13" t="n"/>
      <c r="HC65" s="72" t="inlineStr">
        <is>
          <t>配偶者控除の額</t>
        </is>
      </c>
      <c r="HD65" s="6" t="n"/>
      <c r="HE65" s="6" t="n"/>
      <c r="HF65" s="6" t="n"/>
      <c r="HG65" s="6" t="n"/>
      <c r="HH65" s="6" t="n"/>
      <c r="HI65" s="6" t="n"/>
      <c r="HJ65" s="6" t="n"/>
      <c r="HK65" s="6" t="n"/>
      <c r="HL65" s="6" t="n"/>
      <c r="HM65" s="6" t="n"/>
      <c r="HN65" s="6" t="n"/>
      <c r="HO65" s="6" t="n"/>
      <c r="HP65" s="6" t="n"/>
      <c r="HQ65" s="6" t="n"/>
      <c r="HR65" s="6" t="n"/>
      <c r="HS65" s="6" t="n"/>
      <c r="HT65" s="6" t="n"/>
      <c r="HU65" s="6" t="n"/>
      <c r="HV65" s="6" t="n"/>
      <c r="HW65" s="6" t="n"/>
      <c r="HX65" s="6" t="n"/>
      <c r="HY65" s="6" t="n"/>
      <c r="HZ65" s="6" t="n"/>
      <c r="IA65" s="6" t="n"/>
      <c r="IB65" s="7" t="n"/>
      <c r="IG65" s="14" t="n"/>
    </row>
    <row r="66" ht="4.4" customHeight="1">
      <c r="I66" s="13" t="n"/>
      <c r="K66" s="13" t="n"/>
      <c r="N66" s="14" t="n"/>
      <c r="O66" s="13" t="n"/>
      <c r="P66" s="14" t="n"/>
      <c r="AS66" s="14" t="n"/>
      <c r="AT66" s="13" t="n"/>
      <c r="AU66" s="14" t="n"/>
      <c r="AV66" s="13" t="n"/>
      <c r="BF66" s="14" t="n"/>
      <c r="BI66" s="17" t="n"/>
      <c r="BJ66" s="18" t="n"/>
      <c r="BK66" s="18" t="n"/>
      <c r="BL66" s="18" t="n"/>
      <c r="BM66" s="18" t="n"/>
      <c r="BN66" s="18" t="n"/>
      <c r="BO66" s="18" t="n"/>
      <c r="BP66" s="18" t="n"/>
      <c r="BQ66" s="18" t="n"/>
      <c r="BR66" s="18" t="n"/>
      <c r="BS66" s="18" t="n"/>
      <c r="BT66" s="18" t="n"/>
      <c r="BU66" s="18" t="n"/>
      <c r="BV66" s="18" t="n"/>
      <c r="BW66" s="18" t="n"/>
      <c r="BX66" s="18" t="n"/>
      <c r="BY66" s="18" t="n"/>
      <c r="BZ66" s="18" t="n"/>
      <c r="CA66" s="18" t="n"/>
      <c r="CB66" s="18" t="n"/>
      <c r="CC66" s="18" t="n"/>
      <c r="CD66" s="18" t="n"/>
      <c r="CE66" s="18" t="n"/>
      <c r="CF66" s="18" t="n"/>
      <c r="CG66" s="18" t="n"/>
      <c r="CH66" s="18" t="n"/>
      <c r="CI66" s="18" t="n"/>
      <c r="CJ66" s="19" t="n"/>
      <c r="CL66" s="14" t="n"/>
      <c r="CR66" s="13" t="n"/>
      <c r="HC66" s="13" t="n"/>
      <c r="IB66" s="14" t="n"/>
      <c r="IG66" s="14" t="n"/>
    </row>
    <row r="67" ht="2.2" customHeight="1">
      <c r="I67" s="13" t="n"/>
      <c r="K67" s="13" t="n"/>
      <c r="N67" s="14" t="n"/>
      <c r="O67" s="17" t="n"/>
      <c r="P67" s="19" t="n"/>
      <c r="AS67" s="14" t="n"/>
      <c r="AT67" s="13" t="n"/>
      <c r="AU67" s="14" t="n"/>
      <c r="AV67" s="13" t="n"/>
      <c r="BF67" s="14" t="n"/>
      <c r="BI67" s="47">
        <f>IF(COUNT(BA28)=0,"",IF(BA28&lt;=4890000,1040000,IF(BA28&lt;=6550000,670000,IF(BA28&lt;=23500000,620000,IF(BA28&lt;=24000000,480000,IF(BA28&lt;=24500000,320000,IF(BA28&lt;=25000000,160000,0)))))))</f>
        <v/>
      </c>
      <c r="BJ67" s="48" t="n"/>
      <c r="BK67" s="48" t="n"/>
      <c r="BL67" s="48" t="n"/>
      <c r="BM67" s="48" t="n"/>
      <c r="BN67" s="48" t="n"/>
      <c r="BO67" s="48" t="n"/>
      <c r="BP67" s="48" t="n"/>
      <c r="BQ67" s="48" t="n"/>
      <c r="BR67" s="48" t="n"/>
      <c r="BS67" s="48" t="n"/>
      <c r="BT67" s="48" t="n"/>
      <c r="BU67" s="48" t="n"/>
      <c r="BV67" s="48" t="n"/>
      <c r="BW67" s="48" t="n"/>
      <c r="BX67" s="48" t="n"/>
      <c r="BY67" s="48" t="n"/>
      <c r="BZ67" s="48" t="n"/>
      <c r="CA67" s="48" t="n"/>
      <c r="CB67" s="48" t="n"/>
      <c r="CC67" s="48" t="n"/>
      <c r="CD67" s="48" t="n"/>
      <c r="CE67" s="48" t="n"/>
      <c r="CF67" s="49" t="inlineStr">
        <is>
          <t>円</t>
        </is>
      </c>
      <c r="CG67" s="48" t="n"/>
      <c r="CH67" s="48" t="n"/>
      <c r="CI67" s="48" t="n"/>
      <c r="CJ67" s="50" t="n"/>
      <c r="CL67" s="14" t="n"/>
      <c r="CR67" s="13" t="n"/>
      <c r="CU67" s="67" t="inlineStr">
        <is>
          <t>区分Ⅱ</t>
        </is>
      </c>
      <c r="CV67" s="6" t="n"/>
      <c r="CW67" s="6" t="n"/>
      <c r="CX67" s="6" t="n"/>
      <c r="CY67" s="6" t="n"/>
      <c r="CZ67" s="6" t="n"/>
      <c r="DA67" s="6" t="n"/>
      <c r="DB67" s="6" t="n"/>
      <c r="DC67" s="6" t="n"/>
      <c r="DD67" s="6" t="n"/>
      <c r="DE67" s="6" t="n"/>
      <c r="DF67" s="6" t="n"/>
      <c r="DG67" s="6" t="n"/>
      <c r="DH67" s="6" t="n"/>
      <c r="DI67" s="6" t="n"/>
      <c r="DJ67" s="6" t="n"/>
      <c r="DK67" s="6" t="n"/>
      <c r="DL67" s="6" t="n"/>
      <c r="DM67" s="6" t="n"/>
      <c r="DN67" s="6" t="n"/>
      <c r="DO67" s="6" t="n"/>
      <c r="DP67" s="6" t="n"/>
      <c r="DQ67" s="6" t="n"/>
      <c r="DR67" s="6" t="n"/>
      <c r="DS67" s="6" t="n"/>
      <c r="DT67" s="6" t="n"/>
      <c r="DU67" s="6" t="n"/>
      <c r="DV67" s="6" t="n"/>
      <c r="DW67" s="6" t="n"/>
      <c r="DX67" s="6" t="n"/>
      <c r="DY67" s="6" t="n"/>
      <c r="DZ67" s="6" t="n"/>
      <c r="EA67" s="6" t="n"/>
      <c r="EB67" s="6" t="n"/>
      <c r="EC67" s="6" t="n"/>
      <c r="ED67" s="6" t="n"/>
      <c r="EE67" s="6" t="n"/>
      <c r="EF67" s="6" t="n"/>
      <c r="EG67" s="6" t="n"/>
      <c r="EH67" s="6" t="n"/>
      <c r="EI67" s="6" t="n"/>
      <c r="EJ67" s="6" t="n"/>
      <c r="EK67" s="6" t="n"/>
      <c r="EL67" s="6" t="n"/>
      <c r="EM67" s="6" t="n"/>
      <c r="EN67" s="6" t="n"/>
      <c r="EO67" s="6" t="n"/>
      <c r="EP67" s="6" t="n"/>
      <c r="EQ67" s="6" t="n"/>
      <c r="ER67" s="6" t="n"/>
      <c r="ES67" s="6" t="n"/>
      <c r="ET67" s="6" t="n"/>
      <c r="EU67" s="6" t="n"/>
      <c r="EV67" s="6" t="n"/>
      <c r="EW67" s="6" t="n"/>
      <c r="EX67" s="6" t="n"/>
      <c r="EY67" s="6" t="n"/>
      <c r="EZ67" s="6" t="n"/>
      <c r="FA67" s="6" t="n"/>
      <c r="FB67" s="6" t="n"/>
      <c r="FC67" s="6" t="n"/>
      <c r="FD67" s="6" t="n"/>
      <c r="FE67" s="6" t="n"/>
      <c r="FF67" s="6" t="n"/>
      <c r="FG67" s="6" t="n"/>
      <c r="FH67" s="6" t="n"/>
      <c r="FI67" s="6" t="n"/>
      <c r="FJ67" s="6" t="n"/>
      <c r="FK67" s="6" t="n"/>
      <c r="FL67" s="6" t="n"/>
      <c r="FM67" s="6" t="n"/>
      <c r="FN67" s="6" t="n"/>
      <c r="FO67" s="6" t="n"/>
      <c r="FP67" s="6" t="n"/>
      <c r="FQ67" s="6" t="n"/>
      <c r="FR67" s="6" t="n"/>
      <c r="FS67" s="6" t="n"/>
      <c r="FT67" s="6" t="n"/>
      <c r="FU67" s="6" t="n"/>
      <c r="FV67" s="6" t="n"/>
      <c r="FW67" s="6" t="n"/>
      <c r="FX67" s="6" t="n"/>
      <c r="FY67" s="6" t="n"/>
      <c r="FZ67" s="6" t="n"/>
      <c r="GA67" s="6" t="n"/>
      <c r="GB67" s="6" t="n"/>
      <c r="GC67" s="6" t="n"/>
      <c r="GD67" s="6" t="n"/>
      <c r="GE67" s="6" t="n"/>
      <c r="GF67" s="6" t="n"/>
      <c r="GG67" s="6" t="n"/>
      <c r="GH67" s="6" t="n"/>
      <c r="GI67" s="6" t="n"/>
      <c r="GJ67" s="6" t="n"/>
      <c r="GK67" s="6" t="n"/>
      <c r="GL67" s="6" t="n"/>
      <c r="GM67" s="6" t="n"/>
      <c r="GN67" s="6" t="n"/>
      <c r="GO67" s="6" t="n"/>
      <c r="GP67" s="6" t="n"/>
      <c r="GQ67" s="6" t="n"/>
      <c r="GR67" s="6" t="n"/>
      <c r="GS67" s="6" t="n"/>
      <c r="GT67" s="6" t="n"/>
      <c r="GU67" s="6" t="n"/>
      <c r="GV67" s="6" t="n"/>
      <c r="GW67" s="6" t="n"/>
      <c r="GX67" s="6" t="n"/>
      <c r="GY67" s="6" t="n"/>
      <c r="GZ67" s="7" t="n"/>
      <c r="HC67" s="13" t="n"/>
      <c r="IB67" s="14" t="n"/>
      <c r="IG67" s="14" t="n"/>
    </row>
    <row r="68" ht="3.3" customHeight="1">
      <c r="I68" s="13" t="n"/>
      <c r="K68" s="13" t="n"/>
      <c r="N68" s="14" t="n"/>
      <c r="O68" s="17" t="n"/>
      <c r="P68" s="18" t="n"/>
      <c r="Q68" s="18" t="n"/>
      <c r="R68" s="18" t="n"/>
      <c r="S68" s="18" t="n"/>
      <c r="T68" s="18" t="n"/>
      <c r="U68" s="18" t="n"/>
      <c r="V68" s="18" t="n"/>
      <c r="W68" s="18" t="n"/>
      <c r="X68" s="18" t="n"/>
      <c r="Y68" s="18" t="n"/>
      <c r="Z68" s="18" t="n"/>
      <c r="AA68" s="18" t="n"/>
      <c r="AB68" s="18" t="n"/>
      <c r="AC68" s="18" t="n"/>
      <c r="AD68" s="18" t="n"/>
      <c r="AE68" s="18" t="n"/>
      <c r="AF68" s="18" t="n"/>
      <c r="AG68" s="18" t="n"/>
      <c r="AH68" s="18" t="n"/>
      <c r="AI68" s="18" t="n"/>
      <c r="AJ68" s="18" t="n"/>
      <c r="AK68" s="18" t="n"/>
      <c r="AL68" s="18" t="n"/>
      <c r="AM68" s="18" t="n"/>
      <c r="AN68" s="18" t="n"/>
      <c r="AO68" s="18" t="n"/>
      <c r="AP68" s="18" t="n"/>
      <c r="AQ68" s="18" t="n"/>
      <c r="AR68" s="18" t="n"/>
      <c r="AS68" s="19" t="n"/>
      <c r="AT68" s="17" t="n"/>
      <c r="AU68" s="19" t="n"/>
      <c r="AV68" s="13" t="n"/>
      <c r="BF68" s="14" t="n"/>
      <c r="BI68" s="56" t="n"/>
      <c r="CJ68" s="57" t="n"/>
      <c r="CL68" s="14" t="n"/>
      <c r="CR68" s="13" t="n"/>
      <c r="CU68" s="13" t="n"/>
      <c r="GZ68" s="14" t="n"/>
      <c r="HC68" s="13" t="n"/>
      <c r="IB68" s="14" t="n"/>
      <c r="IG68" s="14" t="n"/>
    </row>
    <row r="69" ht="3.3" customHeight="1">
      <c r="I69" s="13" t="n"/>
      <c r="K69" s="13" t="n"/>
      <c r="N69" s="14" t="n"/>
      <c r="O69" s="26" t="n"/>
      <c r="P69" s="6" t="n"/>
      <c r="Q69" s="6" t="n"/>
      <c r="R69" s="6" t="n"/>
      <c r="S69" s="66" t="inlineStr">
        <is>
          <t>1,000万円超　2,350万円以下</t>
        </is>
      </c>
      <c r="T69" s="6" t="n"/>
      <c r="U69" s="6" t="n"/>
      <c r="V69" s="6" t="n"/>
      <c r="W69" s="6" t="n"/>
      <c r="X69" s="6" t="n"/>
      <c r="Y69" s="6" t="n"/>
      <c r="Z69" s="6" t="n"/>
      <c r="AA69" s="6" t="n"/>
      <c r="AB69" s="6" t="n"/>
      <c r="AC69" s="6" t="n"/>
      <c r="AD69" s="6" t="n"/>
      <c r="AE69" s="6" t="n"/>
      <c r="AF69" s="6" t="n"/>
      <c r="AG69" s="6" t="n"/>
      <c r="AH69" s="6" t="n"/>
      <c r="AI69" s="6" t="n"/>
      <c r="AJ69" s="6" t="n"/>
      <c r="AK69" s="6" t="n"/>
      <c r="AL69" s="6" t="n"/>
      <c r="AM69" s="6" t="n"/>
      <c r="AN69" s="6" t="n"/>
      <c r="AO69" s="6" t="n"/>
      <c r="AP69" s="6" t="n"/>
      <c r="AQ69" s="6" t="n"/>
      <c r="AR69" s="6" t="n"/>
      <c r="AS69" s="7" t="n"/>
      <c r="AT69" s="44" t="inlineStr"/>
      <c r="AU69" s="7" t="n"/>
      <c r="AV69" s="13" t="n"/>
      <c r="BF69" s="14" t="n"/>
      <c r="BI69" s="56" t="n"/>
      <c r="CJ69" s="57" t="n"/>
      <c r="CL69" s="14" t="n"/>
      <c r="CR69" s="13" t="n"/>
      <c r="CU69" s="13" t="n"/>
      <c r="GZ69" s="14" t="n"/>
      <c r="HC69" s="17" t="n"/>
      <c r="HD69" s="18" t="n"/>
      <c r="HE69" s="18" t="n"/>
      <c r="HF69" s="18" t="n"/>
      <c r="HG69" s="18" t="n"/>
      <c r="HH69" s="18" t="n"/>
      <c r="HI69" s="18" t="n"/>
      <c r="HJ69" s="18" t="n"/>
      <c r="HK69" s="18" t="n"/>
      <c r="HL69" s="18" t="n"/>
      <c r="HM69" s="18" t="n"/>
      <c r="HN69" s="18" t="n"/>
      <c r="HO69" s="18" t="n"/>
      <c r="HP69" s="18" t="n"/>
      <c r="HQ69" s="18" t="n"/>
      <c r="HR69" s="18" t="n"/>
      <c r="HS69" s="18" t="n"/>
      <c r="HT69" s="18" t="n"/>
      <c r="HU69" s="18" t="n"/>
      <c r="HV69" s="18" t="n"/>
      <c r="HW69" s="18" t="n"/>
      <c r="HX69" s="18" t="n"/>
      <c r="HY69" s="18" t="n"/>
      <c r="HZ69" s="18" t="n"/>
      <c r="IA69" s="18" t="n"/>
      <c r="IB69" s="19" t="n"/>
      <c r="IG69" s="14" t="n"/>
    </row>
    <row r="70" ht="3.3" customHeight="1">
      <c r="I70" s="13" t="n"/>
      <c r="K70" s="13" t="n"/>
      <c r="N70" s="14" t="n"/>
      <c r="O70" s="40">
        <f>IF(COUNT(BA28)=0,"",IF(AND(BA28&gt;10000000,BA28&lt;=23500000),"✓",""))</f>
        <v/>
      </c>
      <c r="P70" s="7" t="n"/>
      <c r="AS70" s="14" t="n"/>
      <c r="AT70" s="13" t="n"/>
      <c r="AU70" s="14" t="n"/>
      <c r="AV70" s="13" t="n"/>
      <c r="BF70" s="14" t="n"/>
      <c r="BI70" s="56" t="n"/>
      <c r="CJ70" s="57" t="n"/>
      <c r="CL70" s="14" t="n"/>
      <c r="CR70" s="13" t="n"/>
      <c r="CU70" s="17" t="n"/>
      <c r="CV70" s="18" t="n"/>
      <c r="CW70" s="18" t="n"/>
      <c r="CX70" s="18" t="n"/>
      <c r="CY70" s="18" t="n"/>
      <c r="CZ70" s="18" t="n"/>
      <c r="DA70" s="18" t="n"/>
      <c r="DB70" s="18" t="n"/>
      <c r="DC70" s="18" t="n"/>
      <c r="DD70" s="18" t="n"/>
      <c r="DE70" s="18" t="n"/>
      <c r="DF70" s="18" t="n"/>
      <c r="DG70" s="18" t="n"/>
      <c r="DH70" s="18" t="n"/>
      <c r="DI70" s="18" t="n"/>
      <c r="DJ70" s="18" t="n"/>
      <c r="DK70" s="18" t="n"/>
      <c r="DL70" s="18" t="n"/>
      <c r="DM70" s="18" t="n"/>
      <c r="DN70" s="18" t="n"/>
      <c r="DO70" s="18" t="n"/>
      <c r="DP70" s="18" t="n"/>
      <c r="DQ70" s="18" t="n"/>
      <c r="DR70" s="18" t="n"/>
      <c r="DS70" s="18" t="n"/>
      <c r="DT70" s="18" t="n"/>
      <c r="DU70" s="18" t="n"/>
      <c r="DV70" s="18" t="n"/>
      <c r="DW70" s="18" t="n"/>
      <c r="DX70" s="18" t="n"/>
      <c r="DY70" s="18" t="n"/>
      <c r="DZ70" s="18" t="n"/>
      <c r="EA70" s="18" t="n"/>
      <c r="EB70" s="18" t="n"/>
      <c r="EC70" s="18" t="n"/>
      <c r="ED70" s="18" t="n"/>
      <c r="EE70" s="18" t="n"/>
      <c r="EF70" s="18" t="n"/>
      <c r="EG70" s="18" t="n"/>
      <c r="EH70" s="18" t="n"/>
      <c r="EI70" s="18" t="n"/>
      <c r="EJ70" s="18" t="n"/>
      <c r="EK70" s="18" t="n"/>
      <c r="EL70" s="18" t="n"/>
      <c r="EM70" s="18" t="n"/>
      <c r="EN70" s="18" t="n"/>
      <c r="EO70" s="18" t="n"/>
      <c r="EP70" s="18" t="n"/>
      <c r="EQ70" s="18" t="n"/>
      <c r="ER70" s="18" t="n"/>
      <c r="ES70" s="18" t="n"/>
      <c r="ET70" s="18" t="n"/>
      <c r="EU70" s="18" t="n"/>
      <c r="EV70" s="18" t="n"/>
      <c r="EW70" s="18" t="n"/>
      <c r="EX70" s="18" t="n"/>
      <c r="EY70" s="18" t="n"/>
      <c r="EZ70" s="18" t="n"/>
      <c r="FA70" s="18" t="n"/>
      <c r="FB70" s="18" t="n"/>
      <c r="FC70" s="18" t="n"/>
      <c r="FD70" s="18" t="n"/>
      <c r="FE70" s="18" t="n"/>
      <c r="FF70" s="18" t="n"/>
      <c r="FG70" s="18" t="n"/>
      <c r="FH70" s="18" t="n"/>
      <c r="FI70" s="18" t="n"/>
      <c r="FJ70" s="18" t="n"/>
      <c r="FK70" s="18" t="n"/>
      <c r="FL70" s="18" t="n"/>
      <c r="FM70" s="18" t="n"/>
      <c r="FN70" s="18" t="n"/>
      <c r="FO70" s="18" t="n"/>
      <c r="FP70" s="18" t="n"/>
      <c r="FQ70" s="18" t="n"/>
      <c r="FR70" s="18" t="n"/>
      <c r="FS70" s="18" t="n"/>
      <c r="FT70" s="18" t="n"/>
      <c r="FU70" s="18" t="n"/>
      <c r="FV70" s="18" t="n"/>
      <c r="FW70" s="18" t="n"/>
      <c r="FX70" s="18" t="n"/>
      <c r="FY70" s="18" t="n"/>
      <c r="FZ70" s="18" t="n"/>
      <c r="GA70" s="18" t="n"/>
      <c r="GB70" s="18" t="n"/>
      <c r="GC70" s="18" t="n"/>
      <c r="GD70" s="18" t="n"/>
      <c r="GE70" s="18" t="n"/>
      <c r="GF70" s="18" t="n"/>
      <c r="GG70" s="18" t="n"/>
      <c r="GH70" s="18" t="n"/>
      <c r="GI70" s="18" t="n"/>
      <c r="GJ70" s="18" t="n"/>
      <c r="GK70" s="18" t="n"/>
      <c r="GL70" s="18" t="n"/>
      <c r="GM70" s="18" t="n"/>
      <c r="GN70" s="18" t="n"/>
      <c r="GO70" s="18" t="n"/>
      <c r="GP70" s="18" t="n"/>
      <c r="GQ70" s="18" t="n"/>
      <c r="GR70" s="18" t="n"/>
      <c r="GS70" s="18" t="n"/>
      <c r="GT70" s="18" t="n"/>
      <c r="GU70" s="18" t="n"/>
      <c r="GV70" s="18" t="n"/>
      <c r="GW70" s="18" t="n"/>
      <c r="GX70" s="18" t="n"/>
      <c r="GY70" s="18" t="n"/>
      <c r="GZ70" s="19" t="n"/>
      <c r="HC70" s="47">
        <f>IF(OR(OR(BI44="",HX37=""),ET47&gt;620000),"",IF(HX37="①",IF(BI44="Ａ",480000,IF(BI44="Ｂ",320000,160000)),IF(BI44="Ａ",380000,IF(BI44="Ｂ",260000,130000))))</f>
        <v/>
      </c>
      <c r="HD70" s="48" t="n"/>
      <c r="HE70" s="48" t="n"/>
      <c r="HF70" s="48" t="n"/>
      <c r="HG70" s="48" t="n"/>
      <c r="HH70" s="48" t="n"/>
      <c r="HI70" s="48" t="n"/>
      <c r="HJ70" s="48" t="n"/>
      <c r="HK70" s="48" t="n"/>
      <c r="HL70" s="48" t="n"/>
      <c r="HM70" s="48" t="n"/>
      <c r="HN70" s="48" t="n"/>
      <c r="HO70" s="48" t="n"/>
      <c r="HP70" s="48" t="n"/>
      <c r="HQ70" s="48" t="n"/>
      <c r="HR70" s="48" t="n"/>
      <c r="HS70" s="48" t="n"/>
      <c r="HT70" s="48" t="n"/>
      <c r="HU70" s="48" t="n"/>
      <c r="HV70" s="48" t="n"/>
      <c r="HW70" s="48" t="n"/>
      <c r="HX70" s="48" t="n"/>
      <c r="HY70" s="48" t="n"/>
      <c r="HZ70" s="49" t="inlineStr">
        <is>
          <t>円</t>
        </is>
      </c>
      <c r="IA70" s="48" t="n"/>
      <c r="IB70" s="50" t="n"/>
      <c r="IG70" s="14" t="n"/>
    </row>
    <row r="71" ht="5.5" customHeight="1">
      <c r="I71" s="13" t="n"/>
      <c r="K71" s="13" t="n"/>
      <c r="N71" s="14" t="n"/>
      <c r="O71" s="17" t="n"/>
      <c r="P71" s="19" t="n"/>
      <c r="AS71" s="14" t="n"/>
      <c r="AT71" s="13" t="n"/>
      <c r="AU71" s="14" t="n"/>
      <c r="AV71" s="13" t="n"/>
      <c r="BF71" s="14" t="n"/>
      <c r="BI71" s="56" t="n"/>
      <c r="CJ71" s="57" t="n"/>
      <c r="CL71" s="14" t="n"/>
      <c r="CR71" s="13" t="n"/>
      <c r="DB71" s="5" t="inlineStr">
        <is>
          <t>①</t>
        </is>
      </c>
      <c r="DC71" s="6" t="n"/>
      <c r="DD71" s="6" t="n"/>
      <c r="DE71" s="6" t="n"/>
      <c r="DF71" s="6" t="n"/>
      <c r="DG71" s="6" t="n"/>
      <c r="DH71" s="7" t="n"/>
      <c r="DI71" s="5" t="inlineStr">
        <is>
          <t>②</t>
        </is>
      </c>
      <c r="DJ71" s="6" t="n"/>
      <c r="DK71" s="6" t="n"/>
      <c r="DL71" s="6" t="n"/>
      <c r="DM71" s="6" t="n"/>
      <c r="DN71" s="6" t="n"/>
      <c r="DO71" s="6" t="n"/>
      <c r="DP71" s="6" t="n"/>
      <c r="DQ71" s="6" t="n"/>
      <c r="DR71" s="6" t="n"/>
      <c r="DS71" s="6" t="n"/>
      <c r="DT71" s="6" t="n"/>
      <c r="DU71" s="7" t="n"/>
      <c r="DV71" s="5" t="inlineStr">
        <is>
          <t>③</t>
        </is>
      </c>
      <c r="DW71" s="6" t="n"/>
      <c r="DX71" s="6" t="n"/>
      <c r="DY71" s="6" t="n"/>
      <c r="DZ71" s="6" t="n"/>
      <c r="EA71" s="6" t="n"/>
      <c r="EB71" s="7" t="n"/>
      <c r="EC71" s="73" t="inlineStr">
        <is>
          <t>④（上記「配偶者の本年中の合計所得金額の見積額（⑴と⑵の合計額）」）</t>
        </is>
      </c>
      <c r="ED71" s="6" t="n"/>
      <c r="EE71" s="6" t="n"/>
      <c r="EF71" s="6" t="n"/>
      <c r="EG71" s="6" t="n"/>
      <c r="EH71" s="6" t="n"/>
      <c r="EI71" s="6" t="n"/>
      <c r="EJ71" s="6" t="n"/>
      <c r="EK71" s="6" t="n"/>
      <c r="EL71" s="6" t="n"/>
      <c r="EM71" s="6" t="n"/>
      <c r="EN71" s="6" t="n"/>
      <c r="EO71" s="6" t="n"/>
      <c r="EP71" s="6" t="n"/>
      <c r="EQ71" s="6" t="n"/>
      <c r="ER71" s="6" t="n"/>
      <c r="ES71" s="6" t="n"/>
      <c r="ET71" s="6" t="n"/>
      <c r="EU71" s="6" t="n"/>
      <c r="EV71" s="6" t="n"/>
      <c r="EW71" s="6" t="n"/>
      <c r="EX71" s="6" t="n"/>
      <c r="EY71" s="6" t="n"/>
      <c r="EZ71" s="6" t="n"/>
      <c r="FA71" s="6" t="n"/>
      <c r="FB71" s="6" t="n"/>
      <c r="FC71" s="6" t="n"/>
      <c r="FD71" s="6" t="n"/>
      <c r="FE71" s="6" t="n"/>
      <c r="FF71" s="6" t="n"/>
      <c r="FG71" s="6" t="n"/>
      <c r="FH71" s="6" t="n"/>
      <c r="FI71" s="6" t="n"/>
      <c r="FJ71" s="6" t="n"/>
      <c r="FK71" s="6" t="n"/>
      <c r="FL71" s="6" t="n"/>
      <c r="FM71" s="6" t="n"/>
      <c r="FN71" s="6" t="n"/>
      <c r="FO71" s="6" t="n"/>
      <c r="FP71" s="6" t="n"/>
      <c r="FQ71" s="6" t="n"/>
      <c r="FR71" s="6" t="n"/>
      <c r="FS71" s="6" t="n"/>
      <c r="FT71" s="6" t="n"/>
      <c r="FU71" s="6" t="n"/>
      <c r="FV71" s="6" t="n"/>
      <c r="FW71" s="6" t="n"/>
      <c r="FX71" s="6" t="n"/>
      <c r="FY71" s="6" t="n"/>
      <c r="FZ71" s="6" t="n"/>
      <c r="GA71" s="6" t="n"/>
      <c r="GB71" s="6" t="n"/>
      <c r="GC71" s="6" t="n"/>
      <c r="GD71" s="6" t="n"/>
      <c r="GE71" s="6" t="n"/>
      <c r="GF71" s="6" t="n"/>
      <c r="GG71" s="6" t="n"/>
      <c r="GH71" s="6" t="n"/>
      <c r="GI71" s="6" t="n"/>
      <c r="GJ71" s="6" t="n"/>
      <c r="GK71" s="6" t="n"/>
      <c r="GL71" s="6" t="n"/>
      <c r="GM71" s="6" t="n"/>
      <c r="GN71" s="6" t="n"/>
      <c r="GO71" s="6" t="n"/>
      <c r="GP71" s="6" t="n"/>
      <c r="GQ71" s="6" t="n"/>
      <c r="GR71" s="6" t="n"/>
      <c r="GS71" s="6" t="n"/>
      <c r="GT71" s="6" t="n"/>
      <c r="GU71" s="6" t="n"/>
      <c r="GV71" s="6" t="n"/>
      <c r="GW71" s="6" t="n"/>
      <c r="GX71" s="6" t="n"/>
      <c r="GY71" s="6" t="n"/>
      <c r="GZ71" s="7" t="n"/>
      <c r="HC71" s="56" t="n"/>
      <c r="IB71" s="57" t="n"/>
      <c r="IG71" s="14" t="n"/>
    </row>
    <row r="72" ht="3.3" customHeight="1">
      <c r="I72" s="13" t="n"/>
      <c r="K72" s="13" t="n"/>
      <c r="N72" s="14" t="n"/>
      <c r="O72" s="17" t="n"/>
      <c r="P72" s="18" t="n"/>
      <c r="Q72" s="18" t="n"/>
      <c r="R72" s="18" t="n"/>
      <c r="S72" s="18" t="n"/>
      <c r="T72" s="18" t="n"/>
      <c r="U72" s="18" t="n"/>
      <c r="V72" s="18" t="n"/>
      <c r="W72" s="18" t="n"/>
      <c r="X72" s="18" t="n"/>
      <c r="Y72" s="18" t="n"/>
      <c r="Z72" s="18" t="n"/>
      <c r="AA72" s="18" t="n"/>
      <c r="AB72" s="18" t="n"/>
      <c r="AC72" s="18" t="n"/>
      <c r="AD72" s="18" t="n"/>
      <c r="AE72" s="18" t="n"/>
      <c r="AF72" s="18" t="n"/>
      <c r="AG72" s="18" t="n"/>
      <c r="AH72" s="18" t="n"/>
      <c r="AI72" s="18" t="n"/>
      <c r="AJ72" s="18" t="n"/>
      <c r="AK72" s="18" t="n"/>
      <c r="AL72" s="18" t="n"/>
      <c r="AM72" s="18" t="n"/>
      <c r="AN72" s="18" t="n"/>
      <c r="AO72" s="18" t="n"/>
      <c r="AP72" s="18" t="n"/>
      <c r="AQ72" s="18" t="n"/>
      <c r="AR72" s="18" t="n"/>
      <c r="AS72" s="19" t="n"/>
      <c r="AT72" s="13" t="n"/>
      <c r="AU72" s="14" t="n"/>
      <c r="AV72" s="17" t="n"/>
      <c r="AW72" s="18" t="n"/>
      <c r="AX72" s="18" t="n"/>
      <c r="AY72" s="18" t="n"/>
      <c r="AZ72" s="18" t="n"/>
      <c r="BA72" s="18" t="n"/>
      <c r="BB72" s="18" t="n"/>
      <c r="BC72" s="18" t="n"/>
      <c r="BD72" s="18" t="n"/>
      <c r="BE72" s="18" t="n"/>
      <c r="BF72" s="19" t="n"/>
      <c r="BI72" s="56" t="n"/>
      <c r="CJ72" s="57" t="n"/>
      <c r="CL72" s="14" t="n"/>
      <c r="CR72" s="13" t="n"/>
      <c r="DB72" s="13" t="n"/>
      <c r="DH72" s="14" t="n"/>
      <c r="DI72" s="13" t="n"/>
      <c r="DU72" s="14" t="n"/>
      <c r="DV72" s="13" t="n"/>
      <c r="EB72" s="14" t="n"/>
      <c r="EC72" s="13" t="n"/>
      <c r="GZ72" s="14" t="n"/>
      <c r="HC72" s="56" t="n"/>
      <c r="IB72" s="57" t="n"/>
      <c r="IG72" s="14" t="n"/>
    </row>
    <row r="73" ht="3.3" customHeight="1">
      <c r="I73" s="13" t="n"/>
      <c r="K73" s="13" t="n"/>
      <c r="N73" s="14" t="n"/>
      <c r="O73" s="26" t="n"/>
      <c r="P73" s="6" t="n"/>
      <c r="Q73" s="6" t="n"/>
      <c r="R73" s="6" t="n"/>
      <c r="S73" s="66" t="inlineStr">
        <is>
          <t>2,350万円超　2,400万円以下</t>
        </is>
      </c>
      <c r="T73" s="6" t="n"/>
      <c r="U73" s="6" t="n"/>
      <c r="V73" s="6" t="n"/>
      <c r="W73" s="6" t="n"/>
      <c r="X73" s="6" t="n"/>
      <c r="Y73" s="6" t="n"/>
      <c r="Z73" s="6" t="n"/>
      <c r="AA73" s="6" t="n"/>
      <c r="AB73" s="6" t="n"/>
      <c r="AC73" s="6" t="n"/>
      <c r="AD73" s="6" t="n"/>
      <c r="AE73" s="6" t="n"/>
      <c r="AF73" s="6" t="n"/>
      <c r="AG73" s="6" t="n"/>
      <c r="AH73" s="6" t="n"/>
      <c r="AI73" s="6" t="n"/>
      <c r="AJ73" s="6" t="n"/>
      <c r="AK73" s="6" t="n"/>
      <c r="AL73" s="6" t="n"/>
      <c r="AM73" s="6" t="n"/>
      <c r="AN73" s="6" t="n"/>
      <c r="AO73" s="6" t="n"/>
      <c r="AP73" s="6" t="n"/>
      <c r="AQ73" s="6" t="n"/>
      <c r="AR73" s="6" t="n"/>
      <c r="AS73" s="7" t="n"/>
      <c r="AT73" s="13" t="n"/>
      <c r="AU73" s="14" t="n"/>
      <c r="AV73" s="51" t="inlineStr">
        <is>
          <t>48万円</t>
        </is>
      </c>
      <c r="AW73" s="6" t="n"/>
      <c r="AX73" s="6" t="n"/>
      <c r="AY73" s="6" t="n"/>
      <c r="AZ73" s="6" t="n"/>
      <c r="BA73" s="6" t="n"/>
      <c r="BB73" s="6" t="n"/>
      <c r="BC73" s="6" t="n"/>
      <c r="BD73" s="6" t="n"/>
      <c r="BE73" s="6" t="n"/>
      <c r="BF73" s="7" t="n"/>
      <c r="BI73" s="60" t="n"/>
      <c r="BJ73" s="61" t="n"/>
      <c r="BK73" s="61" t="n"/>
      <c r="BL73" s="61" t="n"/>
      <c r="BM73" s="61" t="n"/>
      <c r="BN73" s="61" t="n"/>
      <c r="BO73" s="61" t="n"/>
      <c r="BP73" s="61" t="n"/>
      <c r="BQ73" s="61" t="n"/>
      <c r="BR73" s="61" t="n"/>
      <c r="BS73" s="61" t="n"/>
      <c r="BT73" s="61" t="n"/>
      <c r="BU73" s="61" t="n"/>
      <c r="BV73" s="61" t="n"/>
      <c r="BW73" s="61" t="n"/>
      <c r="BX73" s="61" t="n"/>
      <c r="BY73" s="61" t="n"/>
      <c r="BZ73" s="61" t="n"/>
      <c r="CA73" s="61" t="n"/>
      <c r="CB73" s="61" t="n"/>
      <c r="CC73" s="61" t="n"/>
      <c r="CD73" s="61" t="n"/>
      <c r="CE73" s="61" t="n"/>
      <c r="CF73" s="61" t="n"/>
      <c r="CG73" s="61" t="n"/>
      <c r="CH73" s="61" t="n"/>
      <c r="CI73" s="61" t="n"/>
      <c r="CJ73" s="62" t="n"/>
      <c r="CL73" s="14" t="n"/>
      <c r="CR73" s="13" t="n"/>
      <c r="DB73" s="13" t="n"/>
      <c r="DH73" s="14" t="n"/>
      <c r="DI73" s="13" t="n"/>
      <c r="DU73" s="14" t="n"/>
      <c r="DV73" s="13" t="n"/>
      <c r="EB73" s="14" t="n"/>
      <c r="EC73" s="13" t="n"/>
      <c r="GZ73" s="14" t="n"/>
      <c r="HC73" s="56" t="n"/>
      <c r="IB73" s="57" t="n"/>
      <c r="IG73" s="14" t="n"/>
    </row>
    <row r="74" ht="1.1" customHeight="1">
      <c r="I74" s="13" t="n"/>
      <c r="K74" s="13" t="n"/>
      <c r="N74" s="14" t="n"/>
      <c r="O74" s="40">
        <f>IF(COUNT(BA28)=0,"",IF(AND(BA28&gt;23500000,BA28&lt;=24000000),"✓",""))</f>
        <v/>
      </c>
      <c r="P74" s="7" t="n"/>
      <c r="AS74" s="14" t="n"/>
      <c r="AT74" s="13" t="n"/>
      <c r="AU74" s="14" t="n"/>
      <c r="AV74" s="13" t="n"/>
      <c r="BF74" s="14" t="n"/>
      <c r="CL74" s="14" t="n"/>
      <c r="CR74" s="13" t="n"/>
      <c r="DB74" s="13" t="n"/>
      <c r="DH74" s="14" t="n"/>
      <c r="DI74" s="13" t="n"/>
      <c r="DU74" s="14" t="n"/>
      <c r="DV74" s="13" t="n"/>
      <c r="EB74" s="14" t="n"/>
      <c r="EC74" s="17" t="n"/>
      <c r="ED74" s="18" t="n"/>
      <c r="EE74" s="18" t="n"/>
      <c r="EF74" s="18" t="n"/>
      <c r="EG74" s="18" t="n"/>
      <c r="EH74" s="18" t="n"/>
      <c r="EI74" s="18" t="n"/>
      <c r="EJ74" s="18" t="n"/>
      <c r="EK74" s="18" t="n"/>
      <c r="EL74" s="18" t="n"/>
      <c r="EM74" s="18" t="n"/>
      <c r="EN74" s="18" t="n"/>
      <c r="EO74" s="18" t="n"/>
      <c r="EP74" s="18" t="n"/>
      <c r="EQ74" s="18" t="n"/>
      <c r="ER74" s="18" t="n"/>
      <c r="ES74" s="18" t="n"/>
      <c r="ET74" s="18" t="n"/>
      <c r="EU74" s="18" t="n"/>
      <c r="EV74" s="18" t="n"/>
      <c r="EW74" s="18" t="n"/>
      <c r="EX74" s="18" t="n"/>
      <c r="EY74" s="18" t="n"/>
      <c r="EZ74" s="18" t="n"/>
      <c r="FA74" s="18" t="n"/>
      <c r="FB74" s="18" t="n"/>
      <c r="FC74" s="18" t="n"/>
      <c r="FD74" s="18" t="n"/>
      <c r="FE74" s="18" t="n"/>
      <c r="FF74" s="18" t="n"/>
      <c r="FG74" s="18" t="n"/>
      <c r="FH74" s="18" t="n"/>
      <c r="FI74" s="18" t="n"/>
      <c r="FJ74" s="18" t="n"/>
      <c r="FK74" s="18" t="n"/>
      <c r="FL74" s="18" t="n"/>
      <c r="FM74" s="18" t="n"/>
      <c r="FN74" s="18" t="n"/>
      <c r="FO74" s="18" t="n"/>
      <c r="FP74" s="18" t="n"/>
      <c r="FQ74" s="18" t="n"/>
      <c r="FR74" s="18" t="n"/>
      <c r="FS74" s="18" t="n"/>
      <c r="FT74" s="18" t="n"/>
      <c r="FU74" s="18" t="n"/>
      <c r="FV74" s="18" t="n"/>
      <c r="FW74" s="18" t="n"/>
      <c r="FX74" s="18" t="n"/>
      <c r="FY74" s="18" t="n"/>
      <c r="FZ74" s="18" t="n"/>
      <c r="GA74" s="18" t="n"/>
      <c r="GB74" s="18" t="n"/>
      <c r="GC74" s="18" t="n"/>
      <c r="GD74" s="18" t="n"/>
      <c r="GE74" s="18" t="n"/>
      <c r="GF74" s="18" t="n"/>
      <c r="GG74" s="18" t="n"/>
      <c r="GH74" s="18" t="n"/>
      <c r="GI74" s="18" t="n"/>
      <c r="GJ74" s="18" t="n"/>
      <c r="GK74" s="18" t="n"/>
      <c r="GL74" s="18" t="n"/>
      <c r="GM74" s="18" t="n"/>
      <c r="GN74" s="18" t="n"/>
      <c r="GO74" s="18" t="n"/>
      <c r="GP74" s="18" t="n"/>
      <c r="GQ74" s="18" t="n"/>
      <c r="GR74" s="18" t="n"/>
      <c r="GS74" s="18" t="n"/>
      <c r="GT74" s="18" t="n"/>
      <c r="GU74" s="18" t="n"/>
      <c r="GV74" s="18" t="n"/>
      <c r="GW74" s="18" t="n"/>
      <c r="GX74" s="18" t="n"/>
      <c r="GY74" s="18" t="n"/>
      <c r="GZ74" s="19" t="n"/>
      <c r="HC74" s="60" t="n"/>
      <c r="HD74" s="61" t="n"/>
      <c r="HE74" s="61" t="n"/>
      <c r="HF74" s="61" t="n"/>
      <c r="HG74" s="61" t="n"/>
      <c r="HH74" s="61" t="n"/>
      <c r="HI74" s="61" t="n"/>
      <c r="HJ74" s="61" t="n"/>
      <c r="HK74" s="61" t="n"/>
      <c r="HL74" s="61" t="n"/>
      <c r="HM74" s="61" t="n"/>
      <c r="HN74" s="61" t="n"/>
      <c r="HO74" s="61" t="n"/>
      <c r="HP74" s="61" t="n"/>
      <c r="HQ74" s="61" t="n"/>
      <c r="HR74" s="61" t="n"/>
      <c r="HS74" s="61" t="n"/>
      <c r="HT74" s="61" t="n"/>
      <c r="HU74" s="61" t="n"/>
      <c r="HV74" s="61" t="n"/>
      <c r="HW74" s="61" t="n"/>
      <c r="HX74" s="61" t="n"/>
      <c r="HY74" s="61" t="n"/>
      <c r="HZ74" s="61" t="n"/>
      <c r="IA74" s="61" t="n"/>
      <c r="IB74" s="62" t="n"/>
      <c r="IG74" s="14" t="n"/>
    </row>
    <row r="75" ht="1.1" customHeight="1">
      <c r="I75" s="13" t="n"/>
      <c r="K75" s="13" t="n"/>
      <c r="N75" s="14" t="n"/>
      <c r="O75" s="13" t="n"/>
      <c r="P75" s="14" t="n"/>
      <c r="AS75" s="14" t="n"/>
      <c r="AT75" s="13" t="n"/>
      <c r="AU75" s="14" t="n"/>
      <c r="AV75" s="13" t="n"/>
      <c r="BF75" s="14" t="n"/>
      <c r="CL75" s="14" t="n"/>
      <c r="CR75" s="13" t="n"/>
      <c r="DB75" s="13" t="n"/>
      <c r="DH75" s="14" t="n"/>
      <c r="DI75" s="13" t="n"/>
      <c r="DU75" s="14" t="n"/>
      <c r="DV75" s="13" t="n"/>
      <c r="EB75" s="14" t="n"/>
      <c r="EC75" s="74" t="inlineStr">
        <is>
          <t>95万円超
100万円以下</t>
        </is>
      </c>
      <c r="ED75" s="6" t="n"/>
      <c r="EE75" s="6" t="n"/>
      <c r="EF75" s="6" t="n"/>
      <c r="EG75" s="6" t="n"/>
      <c r="EH75" s="6" t="n"/>
      <c r="EI75" s="6" t="n"/>
      <c r="EJ75" s="6" t="n"/>
      <c r="EK75" s="6" t="n"/>
      <c r="EL75" s="6" t="n"/>
      <c r="EM75" s="6" t="n"/>
      <c r="EN75" s="7" t="n"/>
      <c r="EO75" s="74" t="inlineStr">
        <is>
          <t>100万円超
105万円以下</t>
        </is>
      </c>
      <c r="EP75" s="6" t="n"/>
      <c r="EQ75" s="6" t="n"/>
      <c r="ER75" s="6" t="n"/>
      <c r="ES75" s="6" t="n"/>
      <c r="ET75" s="6" t="n"/>
      <c r="EU75" s="6" t="n"/>
      <c r="EV75" s="6" t="n"/>
      <c r="EW75" s="7" t="n"/>
      <c r="EX75" s="74" t="inlineStr">
        <is>
          <t>105万円超
110万円以下</t>
        </is>
      </c>
      <c r="EY75" s="6" t="n"/>
      <c r="EZ75" s="6" t="n"/>
      <c r="FA75" s="6" t="n"/>
      <c r="FB75" s="6" t="n"/>
      <c r="FC75" s="6" t="n"/>
      <c r="FD75" s="6" t="n"/>
      <c r="FE75" s="7" t="n"/>
      <c r="FF75" s="74" t="inlineStr">
        <is>
          <t>110万円超
115万円以下</t>
        </is>
      </c>
      <c r="FG75" s="6" t="n"/>
      <c r="FH75" s="6" t="n"/>
      <c r="FI75" s="6" t="n"/>
      <c r="FJ75" s="6" t="n"/>
      <c r="FK75" s="6" t="n"/>
      <c r="FL75" s="6" t="n"/>
      <c r="FM75" s="6" t="n"/>
      <c r="FN75" s="6" t="n"/>
      <c r="FO75" s="7" t="n"/>
      <c r="FP75" s="74" t="inlineStr">
        <is>
          <t>115万円超
120万円以下</t>
        </is>
      </c>
      <c r="FQ75" s="6" t="n"/>
      <c r="FR75" s="6" t="n"/>
      <c r="FS75" s="6" t="n"/>
      <c r="FT75" s="6" t="n"/>
      <c r="FU75" s="6" t="n"/>
      <c r="FV75" s="6" t="n"/>
      <c r="FW75" s="6" t="n"/>
      <c r="FX75" s="6" t="n"/>
      <c r="FY75" s="6" t="n"/>
      <c r="FZ75" s="7" t="n"/>
      <c r="GA75" s="74" t="inlineStr">
        <is>
          <t>120万円超
125万円以下</t>
        </is>
      </c>
      <c r="GB75" s="6" t="n"/>
      <c r="GC75" s="6" t="n"/>
      <c r="GD75" s="6" t="n"/>
      <c r="GE75" s="6" t="n"/>
      <c r="GF75" s="6" t="n"/>
      <c r="GG75" s="6" t="n"/>
      <c r="GH75" s="6" t="n"/>
      <c r="GI75" s="6" t="n"/>
      <c r="GJ75" s="7" t="n"/>
      <c r="GK75" s="74" t="inlineStr">
        <is>
          <t>125万円超
130万円以下</t>
        </is>
      </c>
      <c r="GL75" s="6" t="n"/>
      <c r="GM75" s="6" t="n"/>
      <c r="GN75" s="6" t="n"/>
      <c r="GO75" s="6" t="n"/>
      <c r="GP75" s="6" t="n"/>
      <c r="GQ75" s="7" t="n"/>
      <c r="GR75" s="74" t="inlineStr">
        <is>
          <t>130万円超
133万円以下</t>
        </is>
      </c>
      <c r="GS75" s="6" t="n"/>
      <c r="GT75" s="6" t="n"/>
      <c r="GU75" s="6" t="n"/>
      <c r="GV75" s="6" t="n"/>
      <c r="GW75" s="6" t="n"/>
      <c r="GX75" s="6" t="n"/>
      <c r="GY75" s="6" t="n"/>
      <c r="GZ75" s="7" t="n"/>
      <c r="IG75" s="14" t="n"/>
    </row>
    <row r="76" ht="3.3" customHeight="1">
      <c r="I76" s="13" t="n"/>
      <c r="K76" s="13" t="n"/>
      <c r="N76" s="14" t="n"/>
      <c r="O76" s="13" t="n"/>
      <c r="P76" s="14" t="n"/>
      <c r="AS76" s="14" t="n"/>
      <c r="AT76" s="13" t="n"/>
      <c r="AU76" s="14" t="n"/>
      <c r="AV76" s="13" t="n"/>
      <c r="BF76" s="14" t="n"/>
      <c r="CL76" s="14" t="n"/>
      <c r="CR76" s="13" t="n"/>
      <c r="DB76" s="13" t="n"/>
      <c r="DH76" s="14" t="n"/>
      <c r="DI76" s="13" t="n"/>
      <c r="DU76" s="14" t="n"/>
      <c r="DV76" s="13" t="n"/>
      <c r="EB76" s="14" t="n"/>
      <c r="EC76" s="13" t="n"/>
      <c r="EN76" s="14" t="n"/>
      <c r="EO76" s="13" t="n"/>
      <c r="EW76" s="14" t="n"/>
      <c r="EX76" s="13" t="n"/>
      <c r="FE76" s="14" t="n"/>
      <c r="FF76" s="13" t="n"/>
      <c r="FO76" s="14" t="n"/>
      <c r="FP76" s="13" t="n"/>
      <c r="FZ76" s="14" t="n"/>
      <c r="GA76" s="13" t="n"/>
      <c r="GJ76" s="14" t="n"/>
      <c r="GK76" s="13" t="n"/>
      <c r="GQ76" s="14" t="n"/>
      <c r="GR76" s="13" t="n"/>
      <c r="GZ76" s="14" t="n"/>
      <c r="HC76" s="72" t="inlineStr">
        <is>
          <t>配偶者特別控除の額</t>
        </is>
      </c>
      <c r="HD76" s="6" t="n"/>
      <c r="HE76" s="6" t="n"/>
      <c r="HF76" s="6" t="n"/>
      <c r="HG76" s="6" t="n"/>
      <c r="HH76" s="6" t="n"/>
      <c r="HI76" s="6" t="n"/>
      <c r="HJ76" s="6" t="n"/>
      <c r="HK76" s="6" t="n"/>
      <c r="HL76" s="6" t="n"/>
      <c r="HM76" s="6" t="n"/>
      <c r="HN76" s="6" t="n"/>
      <c r="HO76" s="6" t="n"/>
      <c r="HP76" s="6" t="n"/>
      <c r="HQ76" s="6" t="n"/>
      <c r="HR76" s="6" t="n"/>
      <c r="HS76" s="6" t="n"/>
      <c r="HT76" s="6" t="n"/>
      <c r="HU76" s="6" t="n"/>
      <c r="HV76" s="6" t="n"/>
      <c r="HW76" s="6" t="n"/>
      <c r="HX76" s="6" t="n"/>
      <c r="HY76" s="6" t="n"/>
      <c r="HZ76" s="6" t="n"/>
      <c r="IA76" s="6" t="n"/>
      <c r="IB76" s="7" t="n"/>
      <c r="IG76" s="14" t="n"/>
    </row>
    <row r="77" ht="3.3" customHeight="1">
      <c r="I77" s="13" t="n"/>
      <c r="K77" s="13" t="n"/>
      <c r="N77" s="14" t="n"/>
      <c r="O77" s="17" t="n"/>
      <c r="P77" s="19" t="n"/>
      <c r="AS77" s="14" t="n"/>
      <c r="AT77" s="13" t="n"/>
      <c r="AU77" s="14" t="n"/>
      <c r="AV77" s="13" t="n"/>
      <c r="BF77" s="14" t="n"/>
      <c r="BI77" s="75" t="inlineStr">
        <is>
          <t>※「区分Ⅰ」及び「基礎控除の額」欄は｢控除額の計算｣の表を参考に記載してください。</t>
        </is>
      </c>
      <c r="CL77" s="14" t="n"/>
      <c r="CR77" s="13" t="n"/>
      <c r="DB77" s="13" t="n"/>
      <c r="DH77" s="14" t="n"/>
      <c r="DI77" s="13" t="n"/>
      <c r="DU77" s="14" t="n"/>
      <c r="DV77" s="13" t="n"/>
      <c r="EB77" s="14" t="n"/>
      <c r="EC77" s="13" t="n"/>
      <c r="EN77" s="14" t="n"/>
      <c r="EO77" s="13" t="n"/>
      <c r="EW77" s="14" t="n"/>
      <c r="EX77" s="13" t="n"/>
      <c r="FE77" s="14" t="n"/>
      <c r="FF77" s="13" t="n"/>
      <c r="FO77" s="14" t="n"/>
      <c r="FP77" s="13" t="n"/>
      <c r="FZ77" s="14" t="n"/>
      <c r="GA77" s="13" t="n"/>
      <c r="GJ77" s="14" t="n"/>
      <c r="GK77" s="13" t="n"/>
      <c r="GQ77" s="14" t="n"/>
      <c r="GR77" s="13" t="n"/>
      <c r="GZ77" s="14" t="n"/>
      <c r="HC77" s="13" t="n"/>
      <c r="IB77" s="14" t="n"/>
      <c r="IG77" s="14" t="n"/>
    </row>
    <row r="78" ht="3.3" customHeight="1">
      <c r="I78" s="13" t="n"/>
      <c r="K78" s="13" t="n"/>
      <c r="N78" s="14" t="n"/>
      <c r="O78" s="17" t="n"/>
      <c r="P78" s="18" t="n"/>
      <c r="Q78" s="18" t="n"/>
      <c r="R78" s="18" t="n"/>
      <c r="S78" s="18" t="n"/>
      <c r="T78" s="18" t="n"/>
      <c r="U78" s="18" t="n"/>
      <c r="V78" s="18" t="n"/>
      <c r="W78" s="18" t="n"/>
      <c r="X78" s="18" t="n"/>
      <c r="Y78" s="18" t="n"/>
      <c r="Z78" s="18" t="n"/>
      <c r="AA78" s="18" t="n"/>
      <c r="AB78" s="18" t="n"/>
      <c r="AC78" s="18" t="n"/>
      <c r="AD78" s="18" t="n"/>
      <c r="AE78" s="18" t="n"/>
      <c r="AF78" s="18" t="n"/>
      <c r="AG78" s="18" t="n"/>
      <c r="AH78" s="18" t="n"/>
      <c r="AI78" s="18" t="n"/>
      <c r="AJ78" s="18" t="n"/>
      <c r="AK78" s="18" t="n"/>
      <c r="AL78" s="18" t="n"/>
      <c r="AM78" s="18" t="n"/>
      <c r="AN78" s="18" t="n"/>
      <c r="AO78" s="18" t="n"/>
      <c r="AP78" s="18" t="n"/>
      <c r="AQ78" s="18" t="n"/>
      <c r="AR78" s="18" t="n"/>
      <c r="AS78" s="19" t="n"/>
      <c r="AT78" s="13" t="n"/>
      <c r="AU78" s="14" t="n"/>
      <c r="AV78" s="17" t="n"/>
      <c r="AW78" s="18" t="n"/>
      <c r="AX78" s="18" t="n"/>
      <c r="AY78" s="18" t="n"/>
      <c r="AZ78" s="18" t="n"/>
      <c r="BA78" s="18" t="n"/>
      <c r="BB78" s="18" t="n"/>
      <c r="BC78" s="18" t="n"/>
      <c r="BD78" s="18" t="n"/>
      <c r="BE78" s="18" t="n"/>
      <c r="BF78" s="19" t="n"/>
      <c r="CL78" s="14" t="n"/>
      <c r="CR78" s="13" t="n"/>
      <c r="DB78" s="13" t="n"/>
      <c r="DH78" s="14" t="n"/>
      <c r="DI78" s="13" t="n"/>
      <c r="DU78" s="14" t="n"/>
      <c r="DV78" s="13" t="n"/>
      <c r="EB78" s="14" t="n"/>
      <c r="EC78" s="13" t="n"/>
      <c r="EN78" s="14" t="n"/>
      <c r="EO78" s="13" t="n"/>
      <c r="EW78" s="14" t="n"/>
      <c r="EX78" s="13" t="n"/>
      <c r="FE78" s="14" t="n"/>
      <c r="FF78" s="13" t="n"/>
      <c r="FO78" s="14" t="n"/>
      <c r="FP78" s="13" t="n"/>
      <c r="FZ78" s="14" t="n"/>
      <c r="GA78" s="13" t="n"/>
      <c r="GJ78" s="14" t="n"/>
      <c r="GK78" s="13" t="n"/>
      <c r="GQ78" s="14" t="n"/>
      <c r="GR78" s="13" t="n"/>
      <c r="GZ78" s="14" t="n"/>
      <c r="HC78" s="13" t="n"/>
      <c r="IB78" s="14" t="n"/>
      <c r="IG78" s="14" t="n"/>
    </row>
    <row r="79" ht="2.2" customHeight="1">
      <c r="I79" s="13" t="n"/>
      <c r="K79" s="13" t="n"/>
      <c r="N79" s="14" t="n"/>
      <c r="O79" s="26" t="n"/>
      <c r="P79" s="6" t="n"/>
      <c r="Q79" s="6" t="n"/>
      <c r="R79" s="6" t="n"/>
      <c r="S79" s="66" t="inlineStr">
        <is>
          <t>2,400万円超　2,450万円以下</t>
        </is>
      </c>
      <c r="T79" s="6" t="n"/>
      <c r="U79" s="6" t="n"/>
      <c r="V79" s="6" t="n"/>
      <c r="W79" s="6" t="n"/>
      <c r="X79" s="6" t="n"/>
      <c r="Y79" s="6" t="n"/>
      <c r="Z79" s="6" t="n"/>
      <c r="AA79" s="6" t="n"/>
      <c r="AB79" s="6" t="n"/>
      <c r="AC79" s="6" t="n"/>
      <c r="AD79" s="6" t="n"/>
      <c r="AE79" s="6" t="n"/>
      <c r="AF79" s="6" t="n"/>
      <c r="AG79" s="6" t="n"/>
      <c r="AH79" s="6" t="n"/>
      <c r="AI79" s="6" t="n"/>
      <c r="AJ79" s="6" t="n"/>
      <c r="AK79" s="6" t="n"/>
      <c r="AL79" s="6" t="n"/>
      <c r="AM79" s="6" t="n"/>
      <c r="AN79" s="6" t="n"/>
      <c r="AO79" s="6" t="n"/>
      <c r="AP79" s="6" t="n"/>
      <c r="AQ79" s="6" t="n"/>
      <c r="AR79" s="6" t="n"/>
      <c r="AS79" s="7" t="n"/>
      <c r="AT79" s="13" t="n"/>
      <c r="AU79" s="14" t="n"/>
      <c r="AV79" s="51" t="inlineStr">
        <is>
          <t>32万円</t>
        </is>
      </c>
      <c r="AW79" s="6" t="n"/>
      <c r="AX79" s="6" t="n"/>
      <c r="AY79" s="6" t="n"/>
      <c r="AZ79" s="6" t="n"/>
      <c r="BA79" s="6" t="n"/>
      <c r="BB79" s="6" t="n"/>
      <c r="BC79" s="6" t="n"/>
      <c r="BD79" s="6" t="n"/>
      <c r="BE79" s="6" t="n"/>
      <c r="BF79" s="7" t="n"/>
      <c r="CL79" s="14" t="n"/>
      <c r="CR79" s="13" t="n"/>
      <c r="DB79" s="17" t="n"/>
      <c r="DC79" s="18" t="n"/>
      <c r="DD79" s="18" t="n"/>
      <c r="DE79" s="18" t="n"/>
      <c r="DF79" s="18" t="n"/>
      <c r="DG79" s="18" t="n"/>
      <c r="DH79" s="19" t="n"/>
      <c r="DI79" s="17" t="n"/>
      <c r="DJ79" s="18" t="n"/>
      <c r="DK79" s="18" t="n"/>
      <c r="DL79" s="18" t="n"/>
      <c r="DM79" s="18" t="n"/>
      <c r="DN79" s="18" t="n"/>
      <c r="DO79" s="18" t="n"/>
      <c r="DP79" s="18" t="n"/>
      <c r="DQ79" s="18" t="n"/>
      <c r="DR79" s="18" t="n"/>
      <c r="DS79" s="18" t="n"/>
      <c r="DT79" s="18" t="n"/>
      <c r="DU79" s="19" t="n"/>
      <c r="DV79" s="17" t="n"/>
      <c r="DW79" s="18" t="n"/>
      <c r="DX79" s="18" t="n"/>
      <c r="DY79" s="18" t="n"/>
      <c r="DZ79" s="18" t="n"/>
      <c r="EA79" s="18" t="n"/>
      <c r="EB79" s="19" t="n"/>
      <c r="EC79" s="17" t="n"/>
      <c r="ED79" s="18" t="n"/>
      <c r="EE79" s="18" t="n"/>
      <c r="EF79" s="18" t="n"/>
      <c r="EG79" s="18" t="n"/>
      <c r="EH79" s="18" t="n"/>
      <c r="EI79" s="18" t="n"/>
      <c r="EJ79" s="18" t="n"/>
      <c r="EK79" s="18" t="n"/>
      <c r="EL79" s="18" t="n"/>
      <c r="EM79" s="18" t="n"/>
      <c r="EN79" s="19" t="n"/>
      <c r="EO79" s="17" t="n"/>
      <c r="EP79" s="18" t="n"/>
      <c r="EQ79" s="18" t="n"/>
      <c r="ER79" s="18" t="n"/>
      <c r="ES79" s="18" t="n"/>
      <c r="ET79" s="18" t="n"/>
      <c r="EU79" s="18" t="n"/>
      <c r="EV79" s="18" t="n"/>
      <c r="EW79" s="19" t="n"/>
      <c r="EX79" s="17" t="n"/>
      <c r="EY79" s="18" t="n"/>
      <c r="EZ79" s="18" t="n"/>
      <c r="FA79" s="18" t="n"/>
      <c r="FB79" s="18" t="n"/>
      <c r="FC79" s="18" t="n"/>
      <c r="FD79" s="18" t="n"/>
      <c r="FE79" s="19" t="n"/>
      <c r="FF79" s="17" t="n"/>
      <c r="FG79" s="18" t="n"/>
      <c r="FH79" s="18" t="n"/>
      <c r="FI79" s="18" t="n"/>
      <c r="FJ79" s="18" t="n"/>
      <c r="FK79" s="18" t="n"/>
      <c r="FL79" s="18" t="n"/>
      <c r="FM79" s="18" t="n"/>
      <c r="FN79" s="18" t="n"/>
      <c r="FO79" s="19" t="n"/>
      <c r="FP79" s="17" t="n"/>
      <c r="FQ79" s="18" t="n"/>
      <c r="FR79" s="18" t="n"/>
      <c r="FS79" s="18" t="n"/>
      <c r="FT79" s="18" t="n"/>
      <c r="FU79" s="18" t="n"/>
      <c r="FV79" s="18" t="n"/>
      <c r="FW79" s="18" t="n"/>
      <c r="FX79" s="18" t="n"/>
      <c r="FY79" s="18" t="n"/>
      <c r="FZ79" s="19" t="n"/>
      <c r="GA79" s="17" t="n"/>
      <c r="GB79" s="18" t="n"/>
      <c r="GC79" s="18" t="n"/>
      <c r="GD79" s="18" t="n"/>
      <c r="GE79" s="18" t="n"/>
      <c r="GF79" s="18" t="n"/>
      <c r="GG79" s="18" t="n"/>
      <c r="GH79" s="18" t="n"/>
      <c r="GI79" s="18" t="n"/>
      <c r="GJ79" s="19" t="n"/>
      <c r="GK79" s="17" t="n"/>
      <c r="GL79" s="18" t="n"/>
      <c r="GM79" s="18" t="n"/>
      <c r="GN79" s="18" t="n"/>
      <c r="GO79" s="18" t="n"/>
      <c r="GP79" s="18" t="n"/>
      <c r="GQ79" s="19" t="n"/>
      <c r="GR79" s="17" t="n"/>
      <c r="GS79" s="18" t="n"/>
      <c r="GT79" s="18" t="n"/>
      <c r="GU79" s="18" t="n"/>
      <c r="GV79" s="18" t="n"/>
      <c r="GW79" s="18" t="n"/>
      <c r="GX79" s="18" t="n"/>
      <c r="GY79" s="18" t="n"/>
      <c r="GZ79" s="19" t="n"/>
      <c r="HC79" s="13" t="n"/>
      <c r="IB79" s="14" t="n"/>
      <c r="IG79" s="14" t="n"/>
    </row>
    <row r="80" ht="1.1" customHeight="1">
      <c r="I80" s="13" t="n"/>
      <c r="K80" s="13" t="n"/>
      <c r="N80" s="14" t="n"/>
      <c r="O80" s="13" t="n"/>
      <c r="AS80" s="14" t="n"/>
      <c r="AT80" s="13" t="n"/>
      <c r="AU80" s="14" t="n"/>
      <c r="AV80" s="13" t="n"/>
      <c r="BF80" s="14" t="n"/>
      <c r="CL80" s="14" t="n"/>
      <c r="CR80" s="13" t="n"/>
      <c r="CU80" s="76" t="inlineStr">
        <is>
          <t>区
分
Ⅰ</t>
        </is>
      </c>
      <c r="CV80" s="6" t="n"/>
      <c r="CW80" s="7" t="n"/>
      <c r="CX80" s="51" t="inlineStr">
        <is>
          <t>Ａ</t>
        </is>
      </c>
      <c r="CY80" s="6" t="n"/>
      <c r="CZ80" s="6" t="n"/>
      <c r="DA80" s="7" t="n"/>
      <c r="DB80" s="39" t="inlineStr">
        <is>
          <t>48万円</t>
        </is>
      </c>
      <c r="DC80" s="6" t="n"/>
      <c r="DD80" s="6" t="n"/>
      <c r="DE80" s="6" t="n"/>
      <c r="DF80" s="6" t="n"/>
      <c r="DG80" s="6" t="n"/>
      <c r="DH80" s="7" t="n"/>
      <c r="DI80" s="39" t="inlineStr">
        <is>
          <t>38万円</t>
        </is>
      </c>
      <c r="DJ80" s="6" t="n"/>
      <c r="DK80" s="6" t="n"/>
      <c r="DL80" s="6" t="n"/>
      <c r="DM80" s="6" t="n"/>
      <c r="DN80" s="6" t="n"/>
      <c r="DO80" s="6" t="n"/>
      <c r="DP80" s="6" t="n"/>
      <c r="DQ80" s="6" t="n"/>
      <c r="DR80" s="6" t="n"/>
      <c r="DS80" s="6" t="n"/>
      <c r="DT80" s="6" t="n"/>
      <c r="DU80" s="7" t="n"/>
      <c r="DV80" s="39" t="inlineStr">
        <is>
          <t>38万円</t>
        </is>
      </c>
      <c r="DW80" s="6" t="n"/>
      <c r="DX80" s="6" t="n"/>
      <c r="DY80" s="6" t="n"/>
      <c r="DZ80" s="6" t="n"/>
      <c r="EA80" s="6" t="n"/>
      <c r="EB80" s="7" t="n"/>
      <c r="EC80" s="39" t="inlineStr">
        <is>
          <t>36万円</t>
        </is>
      </c>
      <c r="ED80" s="6" t="n"/>
      <c r="EE80" s="6" t="n"/>
      <c r="EF80" s="6" t="n"/>
      <c r="EG80" s="6" t="n"/>
      <c r="EH80" s="6" t="n"/>
      <c r="EI80" s="6" t="n"/>
      <c r="EJ80" s="6" t="n"/>
      <c r="EK80" s="6" t="n"/>
      <c r="EL80" s="6" t="n"/>
      <c r="EM80" s="6" t="n"/>
      <c r="EN80" s="7" t="n"/>
      <c r="EO80" s="39" t="inlineStr">
        <is>
          <t>31万円</t>
        </is>
      </c>
      <c r="EP80" s="6" t="n"/>
      <c r="EQ80" s="6" t="n"/>
      <c r="ER80" s="6" t="n"/>
      <c r="ES80" s="6" t="n"/>
      <c r="ET80" s="6" t="n"/>
      <c r="EU80" s="6" t="n"/>
      <c r="EV80" s="6" t="n"/>
      <c r="EW80" s="7" t="n"/>
      <c r="EX80" s="39" t="inlineStr">
        <is>
          <t>26万円</t>
        </is>
      </c>
      <c r="EY80" s="6" t="n"/>
      <c r="EZ80" s="6" t="n"/>
      <c r="FA80" s="6" t="n"/>
      <c r="FB80" s="6" t="n"/>
      <c r="FC80" s="6" t="n"/>
      <c r="FD80" s="6" t="n"/>
      <c r="FE80" s="7" t="n"/>
      <c r="FF80" s="39" t="inlineStr">
        <is>
          <t>21万円</t>
        </is>
      </c>
      <c r="FG80" s="6" t="n"/>
      <c r="FH80" s="6" t="n"/>
      <c r="FI80" s="6" t="n"/>
      <c r="FJ80" s="6" t="n"/>
      <c r="FK80" s="6" t="n"/>
      <c r="FL80" s="6" t="n"/>
      <c r="FM80" s="6" t="n"/>
      <c r="FN80" s="6" t="n"/>
      <c r="FO80" s="7" t="n"/>
      <c r="FP80" s="39" t="inlineStr">
        <is>
          <t>16万円</t>
        </is>
      </c>
      <c r="FQ80" s="6" t="n"/>
      <c r="FR80" s="6" t="n"/>
      <c r="FS80" s="6" t="n"/>
      <c r="FT80" s="6" t="n"/>
      <c r="FU80" s="6" t="n"/>
      <c r="FV80" s="6" t="n"/>
      <c r="FW80" s="6" t="n"/>
      <c r="FX80" s="6" t="n"/>
      <c r="FY80" s="6" t="n"/>
      <c r="FZ80" s="7" t="n"/>
      <c r="GA80" s="39" t="inlineStr">
        <is>
          <t>11万円</t>
        </is>
      </c>
      <c r="GB80" s="6" t="n"/>
      <c r="GC80" s="6" t="n"/>
      <c r="GD80" s="6" t="n"/>
      <c r="GE80" s="6" t="n"/>
      <c r="GF80" s="6" t="n"/>
      <c r="GG80" s="6" t="n"/>
      <c r="GH80" s="6" t="n"/>
      <c r="GI80" s="6" t="n"/>
      <c r="GJ80" s="7" t="n"/>
      <c r="GK80" s="39" t="inlineStr">
        <is>
          <t>6万円</t>
        </is>
      </c>
      <c r="GL80" s="6" t="n"/>
      <c r="GM80" s="6" t="n"/>
      <c r="GN80" s="6" t="n"/>
      <c r="GO80" s="6" t="n"/>
      <c r="GP80" s="6" t="n"/>
      <c r="GQ80" s="7" t="n"/>
      <c r="GR80" s="39" t="inlineStr">
        <is>
          <t>3万円</t>
        </is>
      </c>
      <c r="GS80" s="6" t="n"/>
      <c r="GT80" s="6" t="n"/>
      <c r="GU80" s="6" t="n"/>
      <c r="GV80" s="6" t="n"/>
      <c r="GW80" s="6" t="n"/>
      <c r="GX80" s="6" t="n"/>
      <c r="GY80" s="6" t="n"/>
      <c r="GZ80" s="7" t="n"/>
      <c r="HC80" s="13" t="n"/>
      <c r="IB80" s="14" t="n"/>
      <c r="IG80" s="14" t="n"/>
    </row>
    <row r="81" ht="1.1" customHeight="1">
      <c r="I81" s="13" t="n"/>
      <c r="K81" s="13" t="n"/>
      <c r="N81" s="14" t="n"/>
      <c r="O81" s="40">
        <f>IF(COUNT(BA28)=0,"",IF(AND(BA28&gt;24000000,BA28&lt;=24500000),"✓",""))</f>
        <v/>
      </c>
      <c r="P81" s="7" t="n"/>
      <c r="AS81" s="14" t="n"/>
      <c r="AT81" s="13" t="n"/>
      <c r="AU81" s="14" t="n"/>
      <c r="AV81" s="13" t="n"/>
      <c r="BF81" s="14" t="n"/>
      <c r="CL81" s="14" t="n"/>
      <c r="CR81" s="13" t="n"/>
      <c r="CU81" s="13" t="n"/>
      <c r="CW81" s="14" t="n"/>
      <c r="CX81" s="13" t="n"/>
      <c r="DA81" s="14" t="n"/>
      <c r="DB81" s="13" t="n"/>
      <c r="DH81" s="14" t="n"/>
      <c r="DI81" s="13" t="n"/>
      <c r="DU81" s="14" t="n"/>
      <c r="DV81" s="13" t="n"/>
      <c r="EB81" s="14" t="n"/>
      <c r="EC81" s="13" t="n"/>
      <c r="EN81" s="14" t="n"/>
      <c r="EO81" s="13" t="n"/>
      <c r="EW81" s="14" t="n"/>
      <c r="EX81" s="13" t="n"/>
      <c r="FE81" s="14" t="n"/>
      <c r="FF81" s="13" t="n"/>
      <c r="FO81" s="14" t="n"/>
      <c r="FP81" s="13" t="n"/>
      <c r="FZ81" s="14" t="n"/>
      <c r="GA81" s="13" t="n"/>
      <c r="GJ81" s="14" t="n"/>
      <c r="GK81" s="13" t="n"/>
      <c r="GQ81" s="14" t="n"/>
      <c r="GR81" s="13" t="n"/>
      <c r="GZ81" s="14" t="n"/>
      <c r="HC81" s="17" t="n"/>
      <c r="HD81" s="18" t="n"/>
      <c r="HE81" s="18" t="n"/>
      <c r="HF81" s="18" t="n"/>
      <c r="HG81" s="18" t="n"/>
      <c r="HH81" s="18" t="n"/>
      <c r="HI81" s="18" t="n"/>
      <c r="HJ81" s="18" t="n"/>
      <c r="HK81" s="18" t="n"/>
      <c r="HL81" s="18" t="n"/>
      <c r="HM81" s="18" t="n"/>
      <c r="HN81" s="18" t="n"/>
      <c r="HO81" s="18" t="n"/>
      <c r="HP81" s="18" t="n"/>
      <c r="HQ81" s="18" t="n"/>
      <c r="HR81" s="18" t="n"/>
      <c r="HS81" s="18" t="n"/>
      <c r="HT81" s="18" t="n"/>
      <c r="HU81" s="18" t="n"/>
      <c r="HV81" s="18" t="n"/>
      <c r="HW81" s="18" t="n"/>
      <c r="HX81" s="18" t="n"/>
      <c r="HY81" s="18" t="n"/>
      <c r="HZ81" s="18" t="n"/>
      <c r="IA81" s="18" t="n"/>
      <c r="IB81" s="19" t="n"/>
      <c r="IG81" s="14" t="n"/>
    </row>
    <row r="82" ht="7.700000000000001" customHeight="1">
      <c r="I82" s="13" t="n"/>
      <c r="K82" s="13" t="n"/>
      <c r="N82" s="14" t="n"/>
      <c r="O82" s="17" t="n"/>
      <c r="P82" s="19" t="n"/>
      <c r="AS82" s="14" t="n"/>
      <c r="AT82" s="13" t="n"/>
      <c r="AU82" s="14" t="n"/>
      <c r="AV82" s="13" t="n"/>
      <c r="BF82" s="14" t="n"/>
      <c r="CL82" s="14" t="n"/>
      <c r="CR82" s="13" t="n"/>
      <c r="CU82" s="13" t="n"/>
      <c r="CW82" s="14" t="n"/>
      <c r="CX82" s="13" t="n"/>
      <c r="DA82" s="14" t="n"/>
      <c r="DB82" s="13" t="n"/>
      <c r="DH82" s="14" t="n"/>
      <c r="DI82" s="13" t="n"/>
      <c r="DU82" s="14" t="n"/>
      <c r="DV82" s="13" t="n"/>
      <c r="EB82" s="14" t="n"/>
      <c r="EC82" s="13" t="n"/>
      <c r="EN82" s="14" t="n"/>
      <c r="EO82" s="13" t="n"/>
      <c r="EW82" s="14" t="n"/>
      <c r="EX82" s="13" t="n"/>
      <c r="FE82" s="14" t="n"/>
      <c r="FF82" s="13" t="n"/>
      <c r="FO82" s="14" t="n"/>
      <c r="FP82" s="13" t="n"/>
      <c r="FZ82" s="14" t="n"/>
      <c r="GA82" s="13" t="n"/>
      <c r="GJ82" s="14" t="n"/>
      <c r="GK82" s="13" t="n"/>
      <c r="GQ82" s="14" t="n"/>
      <c r="GR82" s="13" t="n"/>
      <c r="GZ82" s="14" t="n"/>
      <c r="HC82" s="47">
        <f>IF(OR(OR(BI44="",HX37=""),ET47&lt;=620000),"",IF(BI44="Ａ",IF(ET47&lt;=950000,380000,IF(ET47&lt;=1000000,360000,IF(ET47&lt;=1050000,310000,IF(ET47&lt;=1100000,260000,IF(ET47&lt;=1150000,210000,IF(ET47&lt;=1200000,160000,IF(ET47&lt;=1250000,110000,IF(ET47&lt;=1300000,60000,IF(ET47&lt;=1330000,30000,0))))))))),IF(BI44="Ｂ",IF(ET47&lt;=950000,260000,IF(ET47&lt;=1000000,240000,IF(ET47&lt;=1050000,210000,IF(ET47&lt;=1100000,180000,IF(ET47&lt;=1150000,140000,IF(ET47&lt;=1200000,110000,IF(ET47&lt;=1250000,80000,IF(ET47&lt;=1300000,40000,IF(ET47&lt;=1330000,20000,0))))))))),IF(ET47&lt;=950000,130000,IF(ET47&lt;=1000000,120000,IF(ET47&lt;=1050000,110000,IF(ET47&lt;=1100000,90000,IF(ET47&lt;=1150000,70000,IF(ET47&lt;=1200000,60000,IF(ET47&lt;=1250000,40000,IF(ET47&lt;=1300000,20000,IF(ET47&lt;=1330000,10000,0))))))))))))</f>
        <v/>
      </c>
      <c r="HD82" s="48" t="n"/>
      <c r="HE82" s="48" t="n"/>
      <c r="HF82" s="48" t="n"/>
      <c r="HG82" s="48" t="n"/>
      <c r="HH82" s="48" t="n"/>
      <c r="HI82" s="48" t="n"/>
      <c r="HJ82" s="48" t="n"/>
      <c r="HK82" s="48" t="n"/>
      <c r="HL82" s="48" t="n"/>
      <c r="HM82" s="48" t="n"/>
      <c r="HN82" s="48" t="n"/>
      <c r="HO82" s="48" t="n"/>
      <c r="HP82" s="48" t="n"/>
      <c r="HQ82" s="48" t="n"/>
      <c r="HR82" s="48" t="n"/>
      <c r="HS82" s="48" t="n"/>
      <c r="HT82" s="48" t="n"/>
      <c r="HU82" s="48" t="n"/>
      <c r="HV82" s="48" t="n"/>
      <c r="HW82" s="48" t="n"/>
      <c r="HX82" s="48" t="n"/>
      <c r="HY82" s="48" t="n"/>
      <c r="HZ82" s="49" t="inlineStr">
        <is>
          <t>円</t>
        </is>
      </c>
      <c r="IA82" s="48" t="n"/>
      <c r="IB82" s="50" t="n"/>
      <c r="IG82" s="14" t="n"/>
    </row>
    <row r="83" ht="1.1" customHeight="1">
      <c r="I83" s="13" t="n"/>
      <c r="K83" s="13" t="n"/>
      <c r="N83" s="14" t="n"/>
      <c r="O83" s="13" t="n"/>
      <c r="AS83" s="14" t="n"/>
      <c r="AT83" s="13" t="n"/>
      <c r="AU83" s="14" t="n"/>
      <c r="AV83" s="13" t="n"/>
      <c r="BF83" s="14" t="n"/>
      <c r="CL83" s="14" t="n"/>
      <c r="CR83" s="13" t="n"/>
      <c r="CU83" s="13" t="n"/>
      <c r="CW83" s="14" t="n"/>
      <c r="CX83" s="17" t="n"/>
      <c r="CY83" s="18" t="n"/>
      <c r="CZ83" s="18" t="n"/>
      <c r="DA83" s="19" t="n"/>
      <c r="DB83" s="17" t="n"/>
      <c r="DC83" s="18" t="n"/>
      <c r="DD83" s="18" t="n"/>
      <c r="DE83" s="18" t="n"/>
      <c r="DF83" s="18" t="n"/>
      <c r="DG83" s="18" t="n"/>
      <c r="DH83" s="19" t="n"/>
      <c r="DI83" s="17" t="n"/>
      <c r="DJ83" s="18" t="n"/>
      <c r="DK83" s="18" t="n"/>
      <c r="DL83" s="18" t="n"/>
      <c r="DM83" s="18" t="n"/>
      <c r="DN83" s="18" t="n"/>
      <c r="DO83" s="18" t="n"/>
      <c r="DP83" s="18" t="n"/>
      <c r="DQ83" s="18" t="n"/>
      <c r="DR83" s="18" t="n"/>
      <c r="DS83" s="18" t="n"/>
      <c r="DT83" s="18" t="n"/>
      <c r="DU83" s="19" t="n"/>
      <c r="DV83" s="17" t="n"/>
      <c r="DW83" s="18" t="n"/>
      <c r="DX83" s="18" t="n"/>
      <c r="DY83" s="18" t="n"/>
      <c r="DZ83" s="18" t="n"/>
      <c r="EA83" s="18" t="n"/>
      <c r="EB83" s="19" t="n"/>
      <c r="EC83" s="17" t="n"/>
      <c r="ED83" s="18" t="n"/>
      <c r="EE83" s="18" t="n"/>
      <c r="EF83" s="18" t="n"/>
      <c r="EG83" s="18" t="n"/>
      <c r="EH83" s="18" t="n"/>
      <c r="EI83" s="18" t="n"/>
      <c r="EJ83" s="18" t="n"/>
      <c r="EK83" s="18" t="n"/>
      <c r="EL83" s="18" t="n"/>
      <c r="EM83" s="18" t="n"/>
      <c r="EN83" s="19" t="n"/>
      <c r="EO83" s="17" t="n"/>
      <c r="EP83" s="18" t="n"/>
      <c r="EQ83" s="18" t="n"/>
      <c r="ER83" s="18" t="n"/>
      <c r="ES83" s="18" t="n"/>
      <c r="ET83" s="18" t="n"/>
      <c r="EU83" s="18" t="n"/>
      <c r="EV83" s="18" t="n"/>
      <c r="EW83" s="19" t="n"/>
      <c r="EX83" s="17" t="n"/>
      <c r="EY83" s="18" t="n"/>
      <c r="EZ83" s="18" t="n"/>
      <c r="FA83" s="18" t="n"/>
      <c r="FB83" s="18" t="n"/>
      <c r="FC83" s="18" t="n"/>
      <c r="FD83" s="18" t="n"/>
      <c r="FE83" s="19" t="n"/>
      <c r="FF83" s="17" t="n"/>
      <c r="FG83" s="18" t="n"/>
      <c r="FH83" s="18" t="n"/>
      <c r="FI83" s="18" t="n"/>
      <c r="FJ83" s="18" t="n"/>
      <c r="FK83" s="18" t="n"/>
      <c r="FL83" s="18" t="n"/>
      <c r="FM83" s="18" t="n"/>
      <c r="FN83" s="18" t="n"/>
      <c r="FO83" s="19" t="n"/>
      <c r="FP83" s="17" t="n"/>
      <c r="FQ83" s="18" t="n"/>
      <c r="FR83" s="18" t="n"/>
      <c r="FS83" s="18" t="n"/>
      <c r="FT83" s="18" t="n"/>
      <c r="FU83" s="18" t="n"/>
      <c r="FV83" s="18" t="n"/>
      <c r="FW83" s="18" t="n"/>
      <c r="FX83" s="18" t="n"/>
      <c r="FY83" s="18" t="n"/>
      <c r="FZ83" s="19" t="n"/>
      <c r="GA83" s="17" t="n"/>
      <c r="GB83" s="18" t="n"/>
      <c r="GC83" s="18" t="n"/>
      <c r="GD83" s="18" t="n"/>
      <c r="GE83" s="18" t="n"/>
      <c r="GF83" s="18" t="n"/>
      <c r="GG83" s="18" t="n"/>
      <c r="GH83" s="18" t="n"/>
      <c r="GI83" s="18" t="n"/>
      <c r="GJ83" s="19" t="n"/>
      <c r="GK83" s="17" t="n"/>
      <c r="GL83" s="18" t="n"/>
      <c r="GM83" s="18" t="n"/>
      <c r="GN83" s="18" t="n"/>
      <c r="GO83" s="18" t="n"/>
      <c r="GP83" s="18" t="n"/>
      <c r="GQ83" s="19" t="n"/>
      <c r="GR83" s="17" t="n"/>
      <c r="GS83" s="18" t="n"/>
      <c r="GT83" s="18" t="n"/>
      <c r="GU83" s="18" t="n"/>
      <c r="GV83" s="18" t="n"/>
      <c r="GW83" s="18" t="n"/>
      <c r="GX83" s="18" t="n"/>
      <c r="GY83" s="18" t="n"/>
      <c r="GZ83" s="19" t="n"/>
      <c r="HC83" s="56" t="n"/>
      <c r="IB83" s="57" t="n"/>
      <c r="IG83" s="14" t="n"/>
    </row>
    <row r="84" ht="2.2" customHeight="1">
      <c r="I84" s="13" t="n"/>
      <c r="K84" s="13" t="n"/>
      <c r="N84" s="14" t="n"/>
      <c r="O84" s="17" t="n"/>
      <c r="P84" s="18" t="n"/>
      <c r="Q84" s="18" t="n"/>
      <c r="R84" s="18" t="n"/>
      <c r="S84" s="18" t="n"/>
      <c r="T84" s="18" t="n"/>
      <c r="U84" s="18" t="n"/>
      <c r="V84" s="18" t="n"/>
      <c r="W84" s="18" t="n"/>
      <c r="X84" s="18" t="n"/>
      <c r="Y84" s="18" t="n"/>
      <c r="Z84" s="18" t="n"/>
      <c r="AA84" s="18" t="n"/>
      <c r="AB84" s="18" t="n"/>
      <c r="AC84" s="18" t="n"/>
      <c r="AD84" s="18" t="n"/>
      <c r="AE84" s="18" t="n"/>
      <c r="AF84" s="18" t="n"/>
      <c r="AG84" s="18" t="n"/>
      <c r="AH84" s="18" t="n"/>
      <c r="AI84" s="18" t="n"/>
      <c r="AJ84" s="18" t="n"/>
      <c r="AK84" s="18" t="n"/>
      <c r="AL84" s="18" t="n"/>
      <c r="AM84" s="18" t="n"/>
      <c r="AN84" s="18" t="n"/>
      <c r="AO84" s="18" t="n"/>
      <c r="AP84" s="18" t="n"/>
      <c r="AQ84" s="18" t="n"/>
      <c r="AR84" s="18" t="n"/>
      <c r="AS84" s="19" t="n"/>
      <c r="AT84" s="13" t="n"/>
      <c r="AU84" s="14" t="n"/>
      <c r="AV84" s="17" t="n"/>
      <c r="AW84" s="18" t="n"/>
      <c r="AX84" s="18" t="n"/>
      <c r="AY84" s="18" t="n"/>
      <c r="AZ84" s="18" t="n"/>
      <c r="BA84" s="18" t="n"/>
      <c r="BB84" s="18" t="n"/>
      <c r="BC84" s="18" t="n"/>
      <c r="BD84" s="18" t="n"/>
      <c r="BE84" s="18" t="n"/>
      <c r="BF84" s="19" t="n"/>
      <c r="CL84" s="14" t="n"/>
      <c r="CR84" s="13" t="n"/>
      <c r="CU84" s="13" t="n"/>
      <c r="CW84" s="14" t="n"/>
      <c r="CX84" s="51" t="inlineStr">
        <is>
          <t>Ｂ</t>
        </is>
      </c>
      <c r="CY84" s="6" t="n"/>
      <c r="CZ84" s="6" t="n"/>
      <c r="DA84" s="7" t="n"/>
      <c r="DB84" s="39" t="inlineStr">
        <is>
          <t>32万円</t>
        </is>
      </c>
      <c r="DC84" s="6" t="n"/>
      <c r="DD84" s="6" t="n"/>
      <c r="DE84" s="6" t="n"/>
      <c r="DF84" s="6" t="n"/>
      <c r="DG84" s="6" t="n"/>
      <c r="DH84" s="7" t="n"/>
      <c r="DI84" s="39" t="inlineStr">
        <is>
          <t>26万円</t>
        </is>
      </c>
      <c r="DJ84" s="6" t="n"/>
      <c r="DK84" s="6" t="n"/>
      <c r="DL84" s="6" t="n"/>
      <c r="DM84" s="6" t="n"/>
      <c r="DN84" s="6" t="n"/>
      <c r="DO84" s="6" t="n"/>
      <c r="DP84" s="6" t="n"/>
      <c r="DQ84" s="6" t="n"/>
      <c r="DR84" s="6" t="n"/>
      <c r="DS84" s="6" t="n"/>
      <c r="DT84" s="6" t="n"/>
      <c r="DU84" s="7" t="n"/>
      <c r="DV84" s="39" t="inlineStr">
        <is>
          <t>26万円</t>
        </is>
      </c>
      <c r="DW84" s="6" t="n"/>
      <c r="DX84" s="6" t="n"/>
      <c r="DY84" s="6" t="n"/>
      <c r="DZ84" s="6" t="n"/>
      <c r="EA84" s="6" t="n"/>
      <c r="EB84" s="7" t="n"/>
      <c r="EC84" s="39" t="inlineStr">
        <is>
          <t>24万円</t>
        </is>
      </c>
      <c r="ED84" s="6" t="n"/>
      <c r="EE84" s="6" t="n"/>
      <c r="EF84" s="6" t="n"/>
      <c r="EG84" s="6" t="n"/>
      <c r="EH84" s="6" t="n"/>
      <c r="EI84" s="6" t="n"/>
      <c r="EJ84" s="6" t="n"/>
      <c r="EK84" s="6" t="n"/>
      <c r="EL84" s="6" t="n"/>
      <c r="EM84" s="6" t="n"/>
      <c r="EN84" s="7" t="n"/>
      <c r="EO84" s="39" t="inlineStr">
        <is>
          <t>21万円</t>
        </is>
      </c>
      <c r="EP84" s="6" t="n"/>
      <c r="EQ84" s="6" t="n"/>
      <c r="ER84" s="6" t="n"/>
      <c r="ES84" s="6" t="n"/>
      <c r="ET84" s="6" t="n"/>
      <c r="EU84" s="6" t="n"/>
      <c r="EV84" s="6" t="n"/>
      <c r="EW84" s="7" t="n"/>
      <c r="EX84" s="39" t="inlineStr">
        <is>
          <t>18万円</t>
        </is>
      </c>
      <c r="EY84" s="6" t="n"/>
      <c r="EZ84" s="6" t="n"/>
      <c r="FA84" s="6" t="n"/>
      <c r="FB84" s="6" t="n"/>
      <c r="FC84" s="6" t="n"/>
      <c r="FD84" s="6" t="n"/>
      <c r="FE84" s="7" t="n"/>
      <c r="FF84" s="39" t="inlineStr">
        <is>
          <t>14万円</t>
        </is>
      </c>
      <c r="FG84" s="6" t="n"/>
      <c r="FH84" s="6" t="n"/>
      <c r="FI84" s="6" t="n"/>
      <c r="FJ84" s="6" t="n"/>
      <c r="FK84" s="6" t="n"/>
      <c r="FL84" s="6" t="n"/>
      <c r="FM84" s="6" t="n"/>
      <c r="FN84" s="6" t="n"/>
      <c r="FO84" s="7" t="n"/>
      <c r="FP84" s="39" t="inlineStr">
        <is>
          <t>11万円</t>
        </is>
      </c>
      <c r="FQ84" s="6" t="n"/>
      <c r="FR84" s="6" t="n"/>
      <c r="FS84" s="6" t="n"/>
      <c r="FT84" s="6" t="n"/>
      <c r="FU84" s="6" t="n"/>
      <c r="FV84" s="6" t="n"/>
      <c r="FW84" s="6" t="n"/>
      <c r="FX84" s="6" t="n"/>
      <c r="FY84" s="6" t="n"/>
      <c r="FZ84" s="7" t="n"/>
      <c r="GA84" s="39" t="inlineStr">
        <is>
          <t>8万円</t>
        </is>
      </c>
      <c r="GB84" s="6" t="n"/>
      <c r="GC84" s="6" t="n"/>
      <c r="GD84" s="6" t="n"/>
      <c r="GE84" s="6" t="n"/>
      <c r="GF84" s="6" t="n"/>
      <c r="GG84" s="6" t="n"/>
      <c r="GH84" s="6" t="n"/>
      <c r="GI84" s="6" t="n"/>
      <c r="GJ84" s="7" t="n"/>
      <c r="GK84" s="39" t="inlineStr">
        <is>
          <t>4万円</t>
        </is>
      </c>
      <c r="GL84" s="6" t="n"/>
      <c r="GM84" s="6" t="n"/>
      <c r="GN84" s="6" t="n"/>
      <c r="GO84" s="6" t="n"/>
      <c r="GP84" s="6" t="n"/>
      <c r="GQ84" s="7" t="n"/>
      <c r="GR84" s="39" t="inlineStr">
        <is>
          <t>2万円</t>
        </is>
      </c>
      <c r="GS84" s="6" t="n"/>
      <c r="GT84" s="6" t="n"/>
      <c r="GU84" s="6" t="n"/>
      <c r="GV84" s="6" t="n"/>
      <c r="GW84" s="6" t="n"/>
      <c r="GX84" s="6" t="n"/>
      <c r="GY84" s="6" t="n"/>
      <c r="GZ84" s="7" t="n"/>
      <c r="HC84" s="56" t="n"/>
      <c r="IB84" s="57" t="n"/>
      <c r="IG84" s="14" t="n"/>
    </row>
    <row r="85" ht="3.3" customHeight="1">
      <c r="I85" s="13" t="n"/>
      <c r="K85" s="13" t="n"/>
      <c r="N85" s="14" t="n"/>
      <c r="O85" s="26" t="n"/>
      <c r="P85" s="6" t="n"/>
      <c r="Q85" s="6" t="n"/>
      <c r="R85" s="6" t="n"/>
      <c r="S85" s="66" t="inlineStr">
        <is>
          <t>2,450万円超　2,500万円以下</t>
        </is>
      </c>
      <c r="T85" s="6" t="n"/>
      <c r="U85" s="6" t="n"/>
      <c r="V85" s="6" t="n"/>
      <c r="W85" s="6" t="n"/>
      <c r="X85" s="6" t="n"/>
      <c r="Y85" s="6" t="n"/>
      <c r="Z85" s="6" t="n"/>
      <c r="AA85" s="6" t="n"/>
      <c r="AB85" s="6" t="n"/>
      <c r="AC85" s="6" t="n"/>
      <c r="AD85" s="6" t="n"/>
      <c r="AE85" s="6" t="n"/>
      <c r="AF85" s="6" t="n"/>
      <c r="AG85" s="6" t="n"/>
      <c r="AH85" s="6" t="n"/>
      <c r="AI85" s="6" t="n"/>
      <c r="AJ85" s="6" t="n"/>
      <c r="AK85" s="6" t="n"/>
      <c r="AL85" s="6" t="n"/>
      <c r="AM85" s="6" t="n"/>
      <c r="AN85" s="6" t="n"/>
      <c r="AO85" s="6" t="n"/>
      <c r="AP85" s="6" t="n"/>
      <c r="AQ85" s="6" t="n"/>
      <c r="AR85" s="6" t="n"/>
      <c r="AS85" s="7" t="n"/>
      <c r="AT85" s="13" t="n"/>
      <c r="AU85" s="14" t="n"/>
      <c r="AV85" s="51" t="inlineStr">
        <is>
          <t>16万円</t>
        </is>
      </c>
      <c r="AW85" s="6" t="n"/>
      <c r="AX85" s="6" t="n"/>
      <c r="AY85" s="6" t="n"/>
      <c r="AZ85" s="6" t="n"/>
      <c r="BA85" s="6" t="n"/>
      <c r="BB85" s="6" t="n"/>
      <c r="BC85" s="6" t="n"/>
      <c r="BD85" s="6" t="n"/>
      <c r="BE85" s="6" t="n"/>
      <c r="BF85" s="7" t="n"/>
      <c r="CL85" s="14" t="n"/>
      <c r="CR85" s="13" t="n"/>
      <c r="CU85" s="13" t="n"/>
      <c r="CW85" s="14" t="n"/>
      <c r="CX85" s="13" t="n"/>
      <c r="DA85" s="14" t="n"/>
      <c r="DB85" s="13" t="n"/>
      <c r="DH85" s="14" t="n"/>
      <c r="DI85" s="13" t="n"/>
      <c r="DU85" s="14" t="n"/>
      <c r="DV85" s="13" t="n"/>
      <c r="EB85" s="14" t="n"/>
      <c r="EC85" s="13" t="n"/>
      <c r="EN85" s="14" t="n"/>
      <c r="EO85" s="13" t="n"/>
      <c r="EW85" s="14" t="n"/>
      <c r="EX85" s="13" t="n"/>
      <c r="FE85" s="14" t="n"/>
      <c r="FF85" s="13" t="n"/>
      <c r="FO85" s="14" t="n"/>
      <c r="FP85" s="13" t="n"/>
      <c r="FZ85" s="14" t="n"/>
      <c r="GA85" s="13" t="n"/>
      <c r="GJ85" s="14" t="n"/>
      <c r="GK85" s="13" t="n"/>
      <c r="GQ85" s="14" t="n"/>
      <c r="GR85" s="13" t="n"/>
      <c r="GZ85" s="14" t="n"/>
      <c r="HC85" s="56" t="n"/>
      <c r="IB85" s="57" t="n"/>
      <c r="IG85" s="14" t="n"/>
    </row>
    <row r="86" ht="4.4" customHeight="1">
      <c r="I86" s="13" t="n"/>
      <c r="K86" s="13" t="n"/>
      <c r="N86" s="14" t="n"/>
      <c r="O86" s="40">
        <f>IF(COUNT(BA28)=0,"",IF(AND(BA28&gt;24500000,BA28&lt;=25000000),"✓",""))</f>
        <v/>
      </c>
      <c r="P86" s="7" t="n"/>
      <c r="AS86" s="14" t="n"/>
      <c r="AT86" s="13" t="n"/>
      <c r="AU86" s="14" t="n"/>
      <c r="AV86" s="13" t="n"/>
      <c r="BF86" s="14" t="n"/>
      <c r="CL86" s="14" t="n"/>
      <c r="CR86" s="13" t="n"/>
      <c r="CU86" s="13" t="n"/>
      <c r="CW86" s="14" t="n"/>
      <c r="CX86" s="13" t="n"/>
      <c r="DA86" s="14" t="n"/>
      <c r="DB86" s="13" t="n"/>
      <c r="DH86" s="14" t="n"/>
      <c r="DI86" s="13" t="n"/>
      <c r="DU86" s="14" t="n"/>
      <c r="DV86" s="13" t="n"/>
      <c r="EB86" s="14" t="n"/>
      <c r="EC86" s="13" t="n"/>
      <c r="EN86" s="14" t="n"/>
      <c r="EO86" s="13" t="n"/>
      <c r="EW86" s="14" t="n"/>
      <c r="EX86" s="13" t="n"/>
      <c r="FE86" s="14" t="n"/>
      <c r="FF86" s="13" t="n"/>
      <c r="FO86" s="14" t="n"/>
      <c r="FP86" s="13" t="n"/>
      <c r="FZ86" s="14" t="n"/>
      <c r="GA86" s="13" t="n"/>
      <c r="GJ86" s="14" t="n"/>
      <c r="GK86" s="13" t="n"/>
      <c r="GQ86" s="14" t="n"/>
      <c r="GR86" s="13" t="n"/>
      <c r="GZ86" s="14" t="n"/>
      <c r="HC86" s="60" t="n"/>
      <c r="HD86" s="61" t="n"/>
      <c r="HE86" s="61" t="n"/>
      <c r="HF86" s="61" t="n"/>
      <c r="HG86" s="61" t="n"/>
      <c r="HH86" s="61" t="n"/>
      <c r="HI86" s="61" t="n"/>
      <c r="HJ86" s="61" t="n"/>
      <c r="HK86" s="61" t="n"/>
      <c r="HL86" s="61" t="n"/>
      <c r="HM86" s="61" t="n"/>
      <c r="HN86" s="61" t="n"/>
      <c r="HO86" s="61" t="n"/>
      <c r="HP86" s="61" t="n"/>
      <c r="HQ86" s="61" t="n"/>
      <c r="HR86" s="61" t="n"/>
      <c r="HS86" s="61" t="n"/>
      <c r="HT86" s="61" t="n"/>
      <c r="HU86" s="61" t="n"/>
      <c r="HV86" s="61" t="n"/>
      <c r="HW86" s="61" t="n"/>
      <c r="HX86" s="61" t="n"/>
      <c r="HY86" s="61" t="n"/>
      <c r="HZ86" s="61" t="n"/>
      <c r="IA86" s="61" t="n"/>
      <c r="IB86" s="62" t="n"/>
      <c r="IG86" s="14" t="n"/>
    </row>
    <row r="87" ht="1.1" customHeight="1">
      <c r="I87" s="13" t="n"/>
      <c r="K87" s="13" t="n"/>
      <c r="N87" s="14" t="n"/>
      <c r="O87" s="13" t="n"/>
      <c r="P87" s="14" t="n"/>
      <c r="AS87" s="14" t="n"/>
      <c r="AT87" s="13" t="n"/>
      <c r="AU87" s="14" t="n"/>
      <c r="AV87" s="13" t="n"/>
      <c r="BF87" s="14" t="n"/>
      <c r="CL87" s="14" t="n"/>
      <c r="CR87" s="13" t="n"/>
      <c r="CU87" s="13" t="n"/>
      <c r="CW87" s="14" t="n"/>
      <c r="CX87" s="17" t="n"/>
      <c r="CY87" s="18" t="n"/>
      <c r="CZ87" s="18" t="n"/>
      <c r="DA87" s="19" t="n"/>
      <c r="DB87" s="17" t="n"/>
      <c r="DC87" s="18" t="n"/>
      <c r="DD87" s="18" t="n"/>
      <c r="DE87" s="18" t="n"/>
      <c r="DF87" s="18" t="n"/>
      <c r="DG87" s="18" t="n"/>
      <c r="DH87" s="19" t="n"/>
      <c r="DI87" s="17" t="n"/>
      <c r="DJ87" s="18" t="n"/>
      <c r="DK87" s="18" t="n"/>
      <c r="DL87" s="18" t="n"/>
      <c r="DM87" s="18" t="n"/>
      <c r="DN87" s="18" t="n"/>
      <c r="DO87" s="18" t="n"/>
      <c r="DP87" s="18" t="n"/>
      <c r="DQ87" s="18" t="n"/>
      <c r="DR87" s="18" t="n"/>
      <c r="DS87" s="18" t="n"/>
      <c r="DT87" s="18" t="n"/>
      <c r="DU87" s="19" t="n"/>
      <c r="DV87" s="17" t="n"/>
      <c r="DW87" s="18" t="n"/>
      <c r="DX87" s="18" t="n"/>
      <c r="DY87" s="18" t="n"/>
      <c r="DZ87" s="18" t="n"/>
      <c r="EA87" s="18" t="n"/>
      <c r="EB87" s="19" t="n"/>
      <c r="EC87" s="17" t="n"/>
      <c r="ED87" s="18" t="n"/>
      <c r="EE87" s="18" t="n"/>
      <c r="EF87" s="18" t="n"/>
      <c r="EG87" s="18" t="n"/>
      <c r="EH87" s="18" t="n"/>
      <c r="EI87" s="18" t="n"/>
      <c r="EJ87" s="18" t="n"/>
      <c r="EK87" s="18" t="n"/>
      <c r="EL87" s="18" t="n"/>
      <c r="EM87" s="18" t="n"/>
      <c r="EN87" s="19" t="n"/>
      <c r="EO87" s="17" t="n"/>
      <c r="EP87" s="18" t="n"/>
      <c r="EQ87" s="18" t="n"/>
      <c r="ER87" s="18" t="n"/>
      <c r="ES87" s="18" t="n"/>
      <c r="ET87" s="18" t="n"/>
      <c r="EU87" s="18" t="n"/>
      <c r="EV87" s="18" t="n"/>
      <c r="EW87" s="19" t="n"/>
      <c r="EX87" s="17" t="n"/>
      <c r="EY87" s="18" t="n"/>
      <c r="EZ87" s="18" t="n"/>
      <c r="FA87" s="18" t="n"/>
      <c r="FB87" s="18" t="n"/>
      <c r="FC87" s="18" t="n"/>
      <c r="FD87" s="18" t="n"/>
      <c r="FE87" s="19" t="n"/>
      <c r="FF87" s="17" t="n"/>
      <c r="FG87" s="18" t="n"/>
      <c r="FH87" s="18" t="n"/>
      <c r="FI87" s="18" t="n"/>
      <c r="FJ87" s="18" t="n"/>
      <c r="FK87" s="18" t="n"/>
      <c r="FL87" s="18" t="n"/>
      <c r="FM87" s="18" t="n"/>
      <c r="FN87" s="18" t="n"/>
      <c r="FO87" s="19" t="n"/>
      <c r="FP87" s="17" t="n"/>
      <c r="FQ87" s="18" t="n"/>
      <c r="FR87" s="18" t="n"/>
      <c r="FS87" s="18" t="n"/>
      <c r="FT87" s="18" t="n"/>
      <c r="FU87" s="18" t="n"/>
      <c r="FV87" s="18" t="n"/>
      <c r="FW87" s="18" t="n"/>
      <c r="FX87" s="18" t="n"/>
      <c r="FY87" s="18" t="n"/>
      <c r="FZ87" s="19" t="n"/>
      <c r="GA87" s="17" t="n"/>
      <c r="GB87" s="18" t="n"/>
      <c r="GC87" s="18" t="n"/>
      <c r="GD87" s="18" t="n"/>
      <c r="GE87" s="18" t="n"/>
      <c r="GF87" s="18" t="n"/>
      <c r="GG87" s="18" t="n"/>
      <c r="GH87" s="18" t="n"/>
      <c r="GI87" s="18" t="n"/>
      <c r="GJ87" s="19" t="n"/>
      <c r="GK87" s="17" t="n"/>
      <c r="GL87" s="18" t="n"/>
      <c r="GM87" s="18" t="n"/>
      <c r="GN87" s="18" t="n"/>
      <c r="GO87" s="18" t="n"/>
      <c r="GP87" s="18" t="n"/>
      <c r="GQ87" s="19" t="n"/>
      <c r="GR87" s="17" t="n"/>
      <c r="GS87" s="18" t="n"/>
      <c r="GT87" s="18" t="n"/>
      <c r="GU87" s="18" t="n"/>
      <c r="GV87" s="18" t="n"/>
      <c r="GW87" s="18" t="n"/>
      <c r="GX87" s="18" t="n"/>
      <c r="GY87" s="18" t="n"/>
      <c r="GZ87" s="19" t="n"/>
      <c r="IG87" s="14" t="n"/>
    </row>
    <row r="88" ht="3.3" customHeight="1">
      <c r="I88" s="13" t="n"/>
      <c r="K88" s="13" t="n"/>
      <c r="N88" s="14" t="n"/>
      <c r="O88" s="17" t="n"/>
      <c r="P88" s="19" t="n"/>
      <c r="AS88" s="14" t="n"/>
      <c r="AT88" s="13" t="n"/>
      <c r="AU88" s="14" t="n"/>
      <c r="AV88" s="13" t="n"/>
      <c r="BF88" s="14" t="n"/>
      <c r="CL88" s="14" t="n"/>
      <c r="CR88" s="13" t="n"/>
      <c r="CU88" s="13" t="n"/>
      <c r="CW88" s="14" t="n"/>
      <c r="CX88" s="51" t="inlineStr">
        <is>
          <t>Ｃ</t>
        </is>
      </c>
      <c r="CY88" s="6" t="n"/>
      <c r="CZ88" s="6" t="n"/>
      <c r="DA88" s="7" t="n"/>
      <c r="DB88" s="39" t="inlineStr">
        <is>
          <t>16万円</t>
        </is>
      </c>
      <c r="DC88" s="6" t="n"/>
      <c r="DD88" s="6" t="n"/>
      <c r="DE88" s="6" t="n"/>
      <c r="DF88" s="6" t="n"/>
      <c r="DG88" s="6" t="n"/>
      <c r="DH88" s="7" t="n"/>
      <c r="DI88" s="39" t="inlineStr">
        <is>
          <t>13万円</t>
        </is>
      </c>
      <c r="DJ88" s="6" t="n"/>
      <c r="DK88" s="6" t="n"/>
      <c r="DL88" s="6" t="n"/>
      <c r="DM88" s="6" t="n"/>
      <c r="DN88" s="6" t="n"/>
      <c r="DO88" s="6" t="n"/>
      <c r="DP88" s="6" t="n"/>
      <c r="DQ88" s="6" t="n"/>
      <c r="DR88" s="6" t="n"/>
      <c r="DS88" s="6" t="n"/>
      <c r="DT88" s="6" t="n"/>
      <c r="DU88" s="7" t="n"/>
      <c r="DV88" s="39" t="inlineStr">
        <is>
          <t>13万円</t>
        </is>
      </c>
      <c r="DW88" s="6" t="n"/>
      <c r="DX88" s="6" t="n"/>
      <c r="DY88" s="6" t="n"/>
      <c r="DZ88" s="6" t="n"/>
      <c r="EA88" s="6" t="n"/>
      <c r="EB88" s="7" t="n"/>
      <c r="EC88" s="39" t="inlineStr">
        <is>
          <t>12万円</t>
        </is>
      </c>
      <c r="ED88" s="6" t="n"/>
      <c r="EE88" s="6" t="n"/>
      <c r="EF88" s="6" t="n"/>
      <c r="EG88" s="6" t="n"/>
      <c r="EH88" s="6" t="n"/>
      <c r="EI88" s="6" t="n"/>
      <c r="EJ88" s="6" t="n"/>
      <c r="EK88" s="6" t="n"/>
      <c r="EL88" s="6" t="n"/>
      <c r="EM88" s="6" t="n"/>
      <c r="EN88" s="7" t="n"/>
      <c r="EO88" s="39" t="inlineStr">
        <is>
          <t>11万円</t>
        </is>
      </c>
      <c r="EP88" s="6" t="n"/>
      <c r="EQ88" s="6" t="n"/>
      <c r="ER88" s="6" t="n"/>
      <c r="ES88" s="6" t="n"/>
      <c r="ET88" s="6" t="n"/>
      <c r="EU88" s="6" t="n"/>
      <c r="EV88" s="6" t="n"/>
      <c r="EW88" s="7" t="n"/>
      <c r="EX88" s="39" t="inlineStr">
        <is>
          <t>9万円</t>
        </is>
      </c>
      <c r="EY88" s="6" t="n"/>
      <c r="EZ88" s="6" t="n"/>
      <c r="FA88" s="6" t="n"/>
      <c r="FB88" s="6" t="n"/>
      <c r="FC88" s="6" t="n"/>
      <c r="FD88" s="6" t="n"/>
      <c r="FE88" s="7" t="n"/>
      <c r="FF88" s="39" t="inlineStr">
        <is>
          <t>7万円</t>
        </is>
      </c>
      <c r="FG88" s="6" t="n"/>
      <c r="FH88" s="6" t="n"/>
      <c r="FI88" s="6" t="n"/>
      <c r="FJ88" s="6" t="n"/>
      <c r="FK88" s="6" t="n"/>
      <c r="FL88" s="6" t="n"/>
      <c r="FM88" s="6" t="n"/>
      <c r="FN88" s="6" t="n"/>
      <c r="FO88" s="7" t="n"/>
      <c r="FP88" s="39" t="inlineStr">
        <is>
          <t>6万円</t>
        </is>
      </c>
      <c r="FQ88" s="6" t="n"/>
      <c r="FR88" s="6" t="n"/>
      <c r="FS88" s="6" t="n"/>
      <c r="FT88" s="6" t="n"/>
      <c r="FU88" s="6" t="n"/>
      <c r="FV88" s="6" t="n"/>
      <c r="FW88" s="6" t="n"/>
      <c r="FX88" s="6" t="n"/>
      <c r="FY88" s="6" t="n"/>
      <c r="FZ88" s="7" t="n"/>
      <c r="GA88" s="39" t="inlineStr">
        <is>
          <t>4万円</t>
        </is>
      </c>
      <c r="GB88" s="6" t="n"/>
      <c r="GC88" s="6" t="n"/>
      <c r="GD88" s="6" t="n"/>
      <c r="GE88" s="6" t="n"/>
      <c r="GF88" s="6" t="n"/>
      <c r="GG88" s="6" t="n"/>
      <c r="GH88" s="6" t="n"/>
      <c r="GI88" s="6" t="n"/>
      <c r="GJ88" s="7" t="n"/>
      <c r="GK88" s="39" t="inlineStr">
        <is>
          <t>2万円</t>
        </is>
      </c>
      <c r="GL88" s="6" t="n"/>
      <c r="GM88" s="6" t="n"/>
      <c r="GN88" s="6" t="n"/>
      <c r="GO88" s="6" t="n"/>
      <c r="GP88" s="6" t="n"/>
      <c r="GQ88" s="7" t="n"/>
      <c r="GR88" s="39" t="inlineStr">
        <is>
          <t>1万円</t>
        </is>
      </c>
      <c r="GS88" s="6" t="n"/>
      <c r="GT88" s="6" t="n"/>
      <c r="GU88" s="6" t="n"/>
      <c r="GV88" s="6" t="n"/>
      <c r="GW88" s="6" t="n"/>
      <c r="GX88" s="6" t="n"/>
      <c r="GY88" s="6" t="n"/>
      <c r="GZ88" s="7" t="n"/>
      <c r="HC88" s="77" t="inlineStr">
        <is>
          <t>※「配偶者控除の額」又は「配偶者特別控除の額」欄は「判定」及び｢控除額の計算｣の表を参考に記載してください。</t>
        </is>
      </c>
      <c r="IG88" s="14" t="n"/>
    </row>
    <row r="89" ht="2.2" customHeight="1">
      <c r="I89" s="13" t="n"/>
      <c r="K89" s="17" t="n"/>
      <c r="L89" s="18" t="n"/>
      <c r="M89" s="18" t="n"/>
      <c r="N89" s="19" t="n"/>
      <c r="O89" s="17" t="n"/>
      <c r="P89" s="18" t="n"/>
      <c r="Q89" s="18" t="n"/>
      <c r="R89" s="18" t="n"/>
      <c r="S89" s="18" t="n"/>
      <c r="T89" s="18" t="n"/>
      <c r="U89" s="18" t="n"/>
      <c r="V89" s="18" t="n"/>
      <c r="W89" s="18" t="n"/>
      <c r="X89" s="18" t="n"/>
      <c r="Y89" s="18" t="n"/>
      <c r="Z89" s="18" t="n"/>
      <c r="AA89" s="18" t="n"/>
      <c r="AB89" s="18" t="n"/>
      <c r="AC89" s="18" t="n"/>
      <c r="AD89" s="18" t="n"/>
      <c r="AE89" s="18" t="n"/>
      <c r="AF89" s="18" t="n"/>
      <c r="AG89" s="18" t="n"/>
      <c r="AH89" s="18" t="n"/>
      <c r="AI89" s="18" t="n"/>
      <c r="AJ89" s="18" t="n"/>
      <c r="AK89" s="18" t="n"/>
      <c r="AL89" s="18" t="n"/>
      <c r="AM89" s="18" t="n"/>
      <c r="AN89" s="18" t="n"/>
      <c r="AO89" s="18" t="n"/>
      <c r="AP89" s="18" t="n"/>
      <c r="AQ89" s="18" t="n"/>
      <c r="AR89" s="18" t="n"/>
      <c r="AS89" s="19" t="n"/>
      <c r="AT89" s="17" t="n"/>
      <c r="AU89" s="19" t="n"/>
      <c r="AV89" s="17" t="n"/>
      <c r="AW89" s="18" t="n"/>
      <c r="AX89" s="18" t="n"/>
      <c r="AY89" s="18" t="n"/>
      <c r="AZ89" s="18" t="n"/>
      <c r="BA89" s="18" t="n"/>
      <c r="BB89" s="18" t="n"/>
      <c r="BC89" s="18" t="n"/>
      <c r="BD89" s="18" t="n"/>
      <c r="BE89" s="18" t="n"/>
      <c r="BF89" s="19" t="n"/>
      <c r="CL89" s="14" t="n"/>
      <c r="CR89" s="13" t="n"/>
      <c r="CU89" s="13" t="n"/>
      <c r="CW89" s="14" t="n"/>
      <c r="CX89" s="13" t="n"/>
      <c r="DA89" s="14" t="n"/>
      <c r="DB89" s="13" t="n"/>
      <c r="DH89" s="14" t="n"/>
      <c r="DI89" s="13" t="n"/>
      <c r="DU89" s="14" t="n"/>
      <c r="DV89" s="13" t="n"/>
      <c r="EB89" s="14" t="n"/>
      <c r="EC89" s="13" t="n"/>
      <c r="EN89" s="14" t="n"/>
      <c r="EO89" s="13" t="n"/>
      <c r="EW89" s="14" t="n"/>
      <c r="EX89" s="13" t="n"/>
      <c r="FE89" s="14" t="n"/>
      <c r="FF89" s="13" t="n"/>
      <c r="FO89" s="14" t="n"/>
      <c r="FP89" s="13" t="n"/>
      <c r="FZ89" s="14" t="n"/>
      <c r="GA89" s="13" t="n"/>
      <c r="GJ89" s="14" t="n"/>
      <c r="GK89" s="13" t="n"/>
      <c r="GQ89" s="14" t="n"/>
      <c r="GR89" s="13" t="n"/>
      <c r="GZ89" s="14" t="n"/>
      <c r="IG89" s="14" t="n"/>
    </row>
    <row r="90" ht="5.5" customHeight="1">
      <c r="I90" s="13" t="n"/>
      <c r="CL90" s="14" t="n"/>
      <c r="CR90" s="13" t="n"/>
      <c r="CU90" s="17" t="n"/>
      <c r="CV90" s="18" t="n"/>
      <c r="CW90" s="19" t="n"/>
      <c r="CX90" s="17" t="n"/>
      <c r="CY90" s="18" t="n"/>
      <c r="CZ90" s="18" t="n"/>
      <c r="DA90" s="19" t="n"/>
      <c r="DB90" s="17" t="n"/>
      <c r="DC90" s="18" t="n"/>
      <c r="DD90" s="18" t="n"/>
      <c r="DE90" s="18" t="n"/>
      <c r="DF90" s="18" t="n"/>
      <c r="DG90" s="18" t="n"/>
      <c r="DH90" s="19" t="n"/>
      <c r="DI90" s="17" t="n"/>
      <c r="DJ90" s="18" t="n"/>
      <c r="DK90" s="18" t="n"/>
      <c r="DL90" s="18" t="n"/>
      <c r="DM90" s="18" t="n"/>
      <c r="DN90" s="18" t="n"/>
      <c r="DO90" s="18" t="n"/>
      <c r="DP90" s="18" t="n"/>
      <c r="DQ90" s="18" t="n"/>
      <c r="DR90" s="18" t="n"/>
      <c r="DS90" s="18" t="n"/>
      <c r="DT90" s="18" t="n"/>
      <c r="DU90" s="19" t="n"/>
      <c r="DV90" s="17" t="n"/>
      <c r="DW90" s="18" t="n"/>
      <c r="DX90" s="18" t="n"/>
      <c r="DY90" s="18" t="n"/>
      <c r="DZ90" s="18" t="n"/>
      <c r="EA90" s="18" t="n"/>
      <c r="EB90" s="19" t="n"/>
      <c r="EC90" s="17" t="n"/>
      <c r="ED90" s="18" t="n"/>
      <c r="EE90" s="18" t="n"/>
      <c r="EF90" s="18" t="n"/>
      <c r="EG90" s="18" t="n"/>
      <c r="EH90" s="18" t="n"/>
      <c r="EI90" s="18" t="n"/>
      <c r="EJ90" s="18" t="n"/>
      <c r="EK90" s="18" t="n"/>
      <c r="EL90" s="18" t="n"/>
      <c r="EM90" s="18" t="n"/>
      <c r="EN90" s="19" t="n"/>
      <c r="EO90" s="17" t="n"/>
      <c r="EP90" s="18" t="n"/>
      <c r="EQ90" s="18" t="n"/>
      <c r="ER90" s="18" t="n"/>
      <c r="ES90" s="18" t="n"/>
      <c r="ET90" s="18" t="n"/>
      <c r="EU90" s="18" t="n"/>
      <c r="EV90" s="18" t="n"/>
      <c r="EW90" s="19" t="n"/>
      <c r="EX90" s="17" t="n"/>
      <c r="EY90" s="18" t="n"/>
      <c r="EZ90" s="18" t="n"/>
      <c r="FA90" s="18" t="n"/>
      <c r="FB90" s="18" t="n"/>
      <c r="FC90" s="18" t="n"/>
      <c r="FD90" s="18" t="n"/>
      <c r="FE90" s="19" t="n"/>
      <c r="FF90" s="17" t="n"/>
      <c r="FG90" s="18" t="n"/>
      <c r="FH90" s="18" t="n"/>
      <c r="FI90" s="18" t="n"/>
      <c r="FJ90" s="18" t="n"/>
      <c r="FK90" s="18" t="n"/>
      <c r="FL90" s="18" t="n"/>
      <c r="FM90" s="18" t="n"/>
      <c r="FN90" s="18" t="n"/>
      <c r="FO90" s="19" t="n"/>
      <c r="FP90" s="17" t="n"/>
      <c r="FQ90" s="18" t="n"/>
      <c r="FR90" s="18" t="n"/>
      <c r="FS90" s="18" t="n"/>
      <c r="FT90" s="18" t="n"/>
      <c r="FU90" s="18" t="n"/>
      <c r="FV90" s="18" t="n"/>
      <c r="FW90" s="18" t="n"/>
      <c r="FX90" s="18" t="n"/>
      <c r="FY90" s="18" t="n"/>
      <c r="FZ90" s="19" t="n"/>
      <c r="GA90" s="17" t="n"/>
      <c r="GB90" s="18" t="n"/>
      <c r="GC90" s="18" t="n"/>
      <c r="GD90" s="18" t="n"/>
      <c r="GE90" s="18" t="n"/>
      <c r="GF90" s="18" t="n"/>
      <c r="GG90" s="18" t="n"/>
      <c r="GH90" s="18" t="n"/>
      <c r="GI90" s="18" t="n"/>
      <c r="GJ90" s="19" t="n"/>
      <c r="GK90" s="17" t="n"/>
      <c r="GL90" s="18" t="n"/>
      <c r="GM90" s="18" t="n"/>
      <c r="GN90" s="18" t="n"/>
      <c r="GO90" s="18" t="n"/>
      <c r="GP90" s="18" t="n"/>
      <c r="GQ90" s="19" t="n"/>
      <c r="GR90" s="17" t="n"/>
      <c r="GS90" s="18" t="n"/>
      <c r="GT90" s="18" t="n"/>
      <c r="GU90" s="18" t="n"/>
      <c r="GV90" s="18" t="n"/>
      <c r="GW90" s="18" t="n"/>
      <c r="GX90" s="18" t="n"/>
      <c r="GY90" s="18" t="n"/>
      <c r="GZ90" s="19" t="n"/>
      <c r="IG90" s="14" t="n"/>
    </row>
    <row r="91" ht="1.1" customHeight="1">
      <c r="I91" s="17" t="n"/>
      <c r="J91" s="18" t="n"/>
      <c r="K91" s="18" t="n"/>
      <c r="L91" s="18" t="n"/>
      <c r="M91" s="18" t="n"/>
      <c r="N91" s="18" t="n"/>
      <c r="O91" s="18" t="n"/>
      <c r="P91" s="18" t="n"/>
      <c r="Q91" s="18" t="n"/>
      <c r="R91" s="18" t="n"/>
      <c r="S91" s="18" t="n"/>
      <c r="T91" s="18" t="n"/>
      <c r="U91" s="18" t="n"/>
      <c r="V91" s="18" t="n"/>
      <c r="W91" s="18" t="n"/>
      <c r="X91" s="18" t="n"/>
      <c r="Y91" s="18" t="n"/>
      <c r="Z91" s="18" t="n"/>
      <c r="AA91" s="18" t="n"/>
      <c r="AB91" s="18" t="n"/>
      <c r="AC91" s="18" t="n"/>
      <c r="AD91" s="18" t="n"/>
      <c r="AE91" s="18" t="n"/>
      <c r="AF91" s="18" t="n"/>
      <c r="AG91" s="18" t="n"/>
      <c r="AH91" s="18" t="n"/>
      <c r="AI91" s="18" t="n"/>
      <c r="AJ91" s="18" t="n"/>
      <c r="AK91" s="18" t="n"/>
      <c r="AL91" s="18" t="n"/>
      <c r="AM91" s="18" t="n"/>
      <c r="AN91" s="18" t="n"/>
      <c r="AO91" s="18" t="n"/>
      <c r="AP91" s="18" t="n"/>
      <c r="AQ91" s="18" t="n"/>
      <c r="AR91" s="18" t="n"/>
      <c r="AS91" s="18" t="n"/>
      <c r="AT91" s="18" t="n"/>
      <c r="AU91" s="18" t="n"/>
      <c r="AV91" s="18" t="n"/>
      <c r="AW91" s="18" t="n"/>
      <c r="AX91" s="18" t="n"/>
      <c r="AY91" s="18" t="n"/>
      <c r="AZ91" s="18" t="n"/>
      <c r="BA91" s="18" t="n"/>
      <c r="BB91" s="18" t="n"/>
      <c r="BC91" s="18" t="n"/>
      <c r="BD91" s="18" t="n"/>
      <c r="BE91" s="18" t="n"/>
      <c r="BF91" s="18" t="n"/>
      <c r="BG91" s="18" t="n"/>
      <c r="BH91" s="18" t="n"/>
      <c r="BI91" s="18" t="n"/>
      <c r="BJ91" s="18" t="n"/>
      <c r="BK91" s="18" t="n"/>
      <c r="BL91" s="18" t="n"/>
      <c r="BM91" s="18" t="n"/>
      <c r="BN91" s="18" t="n"/>
      <c r="BO91" s="18" t="n"/>
      <c r="BP91" s="18" t="n"/>
      <c r="BQ91" s="18" t="n"/>
      <c r="BR91" s="18" t="n"/>
      <c r="BS91" s="18" t="n"/>
      <c r="BT91" s="18" t="n"/>
      <c r="BU91" s="18" t="n"/>
      <c r="BV91" s="18" t="n"/>
      <c r="BW91" s="18" t="n"/>
      <c r="BX91" s="18" t="n"/>
      <c r="BY91" s="18" t="n"/>
      <c r="BZ91" s="18" t="n"/>
      <c r="CA91" s="18" t="n"/>
      <c r="CB91" s="18" t="n"/>
      <c r="CC91" s="18" t="n"/>
      <c r="CD91" s="18" t="n"/>
      <c r="CE91" s="18" t="n"/>
      <c r="CF91" s="18" t="n"/>
      <c r="CG91" s="18" t="n"/>
      <c r="CH91" s="18" t="n"/>
      <c r="CI91" s="18" t="n"/>
      <c r="CJ91" s="18" t="n"/>
      <c r="CK91" s="18" t="n"/>
      <c r="CL91" s="19" t="n"/>
      <c r="CR91" s="13" t="n"/>
      <c r="CU91" s="40" t="inlineStr">
        <is>
          <t>摘要</t>
        </is>
      </c>
      <c r="CV91" s="6" t="n"/>
      <c r="CW91" s="6" t="n"/>
      <c r="CX91" s="6" t="n"/>
      <c r="CY91" s="6" t="n"/>
      <c r="CZ91" s="6" t="n"/>
      <c r="DA91" s="7" t="n"/>
      <c r="DB91" s="40" t="inlineStr">
        <is>
          <t>配偶者控除</t>
        </is>
      </c>
      <c r="DC91" s="6" t="n"/>
      <c r="DD91" s="6" t="n"/>
      <c r="DE91" s="6" t="n"/>
      <c r="DF91" s="6" t="n"/>
      <c r="DG91" s="6" t="n"/>
      <c r="DH91" s="6" t="n"/>
      <c r="DI91" s="6" t="n"/>
      <c r="DJ91" s="6" t="n"/>
      <c r="DK91" s="6" t="n"/>
      <c r="DL91" s="6" t="n"/>
      <c r="DM91" s="6" t="n"/>
      <c r="DN91" s="6" t="n"/>
      <c r="DO91" s="6" t="n"/>
      <c r="DP91" s="6" t="n"/>
      <c r="DQ91" s="6" t="n"/>
      <c r="DR91" s="6" t="n"/>
      <c r="DS91" s="6" t="n"/>
      <c r="DT91" s="6" t="n"/>
      <c r="DU91" s="7" t="n"/>
      <c r="DV91" s="51" t="inlineStr">
        <is>
          <t>配偶者特別控除</t>
        </is>
      </c>
      <c r="DW91" s="6" t="n"/>
      <c r="DX91" s="6" t="n"/>
      <c r="DY91" s="6" t="n"/>
      <c r="DZ91" s="6" t="n"/>
      <c r="EA91" s="6" t="n"/>
      <c r="EB91" s="6" t="n"/>
      <c r="EC91" s="6" t="n"/>
      <c r="ED91" s="6" t="n"/>
      <c r="EE91" s="6" t="n"/>
      <c r="EF91" s="6" t="n"/>
      <c r="EG91" s="6" t="n"/>
      <c r="EH91" s="6" t="n"/>
      <c r="EI91" s="6" t="n"/>
      <c r="EJ91" s="6" t="n"/>
      <c r="EK91" s="6" t="n"/>
      <c r="EL91" s="6" t="n"/>
      <c r="EM91" s="6" t="n"/>
      <c r="EN91" s="6" t="n"/>
      <c r="EO91" s="6" t="n"/>
      <c r="EP91" s="6" t="n"/>
      <c r="EQ91" s="6" t="n"/>
      <c r="ER91" s="6" t="n"/>
      <c r="ES91" s="6" t="n"/>
      <c r="ET91" s="6" t="n"/>
      <c r="EU91" s="6" t="n"/>
      <c r="EV91" s="6" t="n"/>
      <c r="EW91" s="6" t="n"/>
      <c r="EX91" s="6" t="n"/>
      <c r="EY91" s="6" t="n"/>
      <c r="EZ91" s="6" t="n"/>
      <c r="FA91" s="6" t="n"/>
      <c r="FB91" s="6" t="n"/>
      <c r="FC91" s="6" t="n"/>
      <c r="FD91" s="6" t="n"/>
      <c r="FE91" s="6" t="n"/>
      <c r="FF91" s="6" t="n"/>
      <c r="FG91" s="6" t="n"/>
      <c r="FH91" s="6" t="n"/>
      <c r="FI91" s="6" t="n"/>
      <c r="FJ91" s="6" t="n"/>
      <c r="FK91" s="6" t="n"/>
      <c r="FL91" s="6" t="n"/>
      <c r="FM91" s="6" t="n"/>
      <c r="FN91" s="6" t="n"/>
      <c r="FO91" s="6" t="n"/>
      <c r="FP91" s="6" t="n"/>
      <c r="FQ91" s="6" t="n"/>
      <c r="FR91" s="6" t="n"/>
      <c r="FS91" s="6" t="n"/>
      <c r="FT91" s="6" t="n"/>
      <c r="FU91" s="6" t="n"/>
      <c r="FV91" s="6" t="n"/>
      <c r="FW91" s="6" t="n"/>
      <c r="FX91" s="6" t="n"/>
      <c r="FY91" s="6" t="n"/>
      <c r="FZ91" s="6" t="n"/>
      <c r="GA91" s="6" t="n"/>
      <c r="GB91" s="6" t="n"/>
      <c r="GC91" s="6" t="n"/>
      <c r="GD91" s="6" t="n"/>
      <c r="GE91" s="6" t="n"/>
      <c r="GF91" s="6" t="n"/>
      <c r="GG91" s="6" t="n"/>
      <c r="GH91" s="6" t="n"/>
      <c r="GI91" s="6" t="n"/>
      <c r="GJ91" s="6" t="n"/>
      <c r="GK91" s="6" t="n"/>
      <c r="GL91" s="6" t="n"/>
      <c r="GM91" s="6" t="n"/>
      <c r="GN91" s="6" t="n"/>
      <c r="GO91" s="6" t="n"/>
      <c r="GP91" s="6" t="n"/>
      <c r="GQ91" s="6" t="n"/>
      <c r="GR91" s="6" t="n"/>
      <c r="GS91" s="6" t="n"/>
      <c r="GT91" s="6" t="n"/>
      <c r="GU91" s="6" t="n"/>
      <c r="GV91" s="6" t="n"/>
      <c r="GW91" s="6" t="n"/>
      <c r="GX91" s="6" t="n"/>
      <c r="GY91" s="6" t="n"/>
      <c r="GZ91" s="7" t="n"/>
      <c r="IG91" s="14" t="n"/>
    </row>
    <row r="92" ht="3.3" customHeight="1">
      <c r="CR92" s="13" t="n"/>
      <c r="CU92" s="13" t="n"/>
      <c r="DA92" s="14" t="n"/>
      <c r="DB92" s="13" t="n"/>
      <c r="DU92" s="14" t="n"/>
      <c r="DV92" s="13" t="n"/>
      <c r="GZ92" s="14" t="n"/>
      <c r="IG92" s="14" t="n"/>
    </row>
    <row r="93" ht="8.800000000000001" customHeight="1">
      <c r="I93" s="25" t="inlineStr">
        <is>
          <t>◆給与所得者の特定親族特別控除申告書 ◆</t>
        </is>
      </c>
      <c r="CR93" s="13" t="n"/>
      <c r="CU93" s="17" t="n"/>
      <c r="CV93" s="18" t="n"/>
      <c r="CW93" s="18" t="n"/>
      <c r="CX93" s="18" t="n"/>
      <c r="CY93" s="18" t="n"/>
      <c r="CZ93" s="18" t="n"/>
      <c r="DA93" s="19" t="n"/>
      <c r="DB93" s="17" t="n"/>
      <c r="DC93" s="18" t="n"/>
      <c r="DD93" s="18" t="n"/>
      <c r="DE93" s="18" t="n"/>
      <c r="DF93" s="18" t="n"/>
      <c r="DG93" s="18" t="n"/>
      <c r="DH93" s="18" t="n"/>
      <c r="DI93" s="18" t="n"/>
      <c r="DJ93" s="18" t="n"/>
      <c r="DK93" s="18" t="n"/>
      <c r="DL93" s="18" t="n"/>
      <c r="DM93" s="18" t="n"/>
      <c r="DN93" s="18" t="n"/>
      <c r="DO93" s="18" t="n"/>
      <c r="DP93" s="18" t="n"/>
      <c r="DQ93" s="18" t="n"/>
      <c r="DR93" s="18" t="n"/>
      <c r="DS93" s="18" t="n"/>
      <c r="DT93" s="18" t="n"/>
      <c r="DU93" s="19" t="n"/>
      <c r="DV93" s="17" t="n"/>
      <c r="DW93" s="18" t="n"/>
      <c r="DX93" s="18" t="n"/>
      <c r="DY93" s="18" t="n"/>
      <c r="DZ93" s="18" t="n"/>
      <c r="EA93" s="18" t="n"/>
      <c r="EB93" s="18" t="n"/>
      <c r="EC93" s="18" t="n"/>
      <c r="ED93" s="18" t="n"/>
      <c r="EE93" s="18" t="n"/>
      <c r="EF93" s="18" t="n"/>
      <c r="EG93" s="18" t="n"/>
      <c r="EH93" s="18" t="n"/>
      <c r="EI93" s="18" t="n"/>
      <c r="EJ93" s="18" t="n"/>
      <c r="EK93" s="18" t="n"/>
      <c r="EL93" s="18" t="n"/>
      <c r="EM93" s="18" t="n"/>
      <c r="EN93" s="18" t="n"/>
      <c r="EO93" s="18" t="n"/>
      <c r="EP93" s="18" t="n"/>
      <c r="EQ93" s="18" t="n"/>
      <c r="ER93" s="18" t="n"/>
      <c r="ES93" s="18" t="n"/>
      <c r="ET93" s="18" t="n"/>
      <c r="EU93" s="18" t="n"/>
      <c r="EV93" s="18" t="n"/>
      <c r="EW93" s="18" t="n"/>
      <c r="EX93" s="18" t="n"/>
      <c r="EY93" s="18" t="n"/>
      <c r="EZ93" s="18" t="n"/>
      <c r="FA93" s="18" t="n"/>
      <c r="FB93" s="18" t="n"/>
      <c r="FC93" s="18" t="n"/>
      <c r="FD93" s="18" t="n"/>
      <c r="FE93" s="18" t="n"/>
      <c r="FF93" s="18" t="n"/>
      <c r="FG93" s="18" t="n"/>
      <c r="FH93" s="18" t="n"/>
      <c r="FI93" s="18" t="n"/>
      <c r="FJ93" s="18" t="n"/>
      <c r="FK93" s="18" t="n"/>
      <c r="FL93" s="18" t="n"/>
      <c r="FM93" s="18" t="n"/>
      <c r="FN93" s="18" t="n"/>
      <c r="FO93" s="18" t="n"/>
      <c r="FP93" s="18" t="n"/>
      <c r="FQ93" s="18" t="n"/>
      <c r="FR93" s="18" t="n"/>
      <c r="FS93" s="18" t="n"/>
      <c r="FT93" s="18" t="n"/>
      <c r="FU93" s="18" t="n"/>
      <c r="FV93" s="18" t="n"/>
      <c r="FW93" s="18" t="n"/>
      <c r="FX93" s="18" t="n"/>
      <c r="FY93" s="18" t="n"/>
      <c r="FZ93" s="18" t="n"/>
      <c r="GA93" s="18" t="n"/>
      <c r="GB93" s="18" t="n"/>
      <c r="GC93" s="18" t="n"/>
      <c r="GD93" s="18" t="n"/>
      <c r="GE93" s="18" t="n"/>
      <c r="GF93" s="18" t="n"/>
      <c r="GG93" s="18" t="n"/>
      <c r="GH93" s="18" t="n"/>
      <c r="GI93" s="18" t="n"/>
      <c r="GJ93" s="18" t="n"/>
      <c r="GK93" s="18" t="n"/>
      <c r="GL93" s="18" t="n"/>
      <c r="GM93" s="18" t="n"/>
      <c r="GN93" s="18" t="n"/>
      <c r="GO93" s="18" t="n"/>
      <c r="GP93" s="18" t="n"/>
      <c r="GQ93" s="18" t="n"/>
      <c r="GR93" s="18" t="n"/>
      <c r="GS93" s="18" t="n"/>
      <c r="GT93" s="18" t="n"/>
      <c r="GU93" s="18" t="n"/>
      <c r="GV93" s="18" t="n"/>
      <c r="GW93" s="18" t="n"/>
      <c r="GX93" s="18" t="n"/>
      <c r="GY93" s="18" t="n"/>
      <c r="GZ93" s="19" t="n"/>
      <c r="IG93" s="14" t="n"/>
    </row>
    <row r="94" ht="2.2" customHeight="1">
      <c r="CR94" s="17" t="n"/>
      <c r="CS94" s="18" t="n"/>
      <c r="CT94" s="18" t="n"/>
      <c r="CU94" s="18" t="n"/>
      <c r="CV94" s="18" t="n"/>
      <c r="CW94" s="18" t="n"/>
      <c r="CX94" s="18" t="n"/>
      <c r="CY94" s="18" t="n"/>
      <c r="CZ94" s="18" t="n"/>
      <c r="DA94" s="18" t="n"/>
      <c r="DB94" s="18" t="n"/>
      <c r="DC94" s="18" t="n"/>
      <c r="DD94" s="18" t="n"/>
      <c r="DE94" s="18" t="n"/>
      <c r="DF94" s="18" t="n"/>
      <c r="DG94" s="18" t="n"/>
      <c r="DH94" s="18" t="n"/>
      <c r="DI94" s="18" t="n"/>
      <c r="DJ94" s="18" t="n"/>
      <c r="DK94" s="18" t="n"/>
      <c r="DL94" s="18" t="n"/>
      <c r="DM94" s="18" t="n"/>
      <c r="DN94" s="18" t="n"/>
      <c r="DO94" s="18" t="n"/>
      <c r="DP94" s="18" t="n"/>
      <c r="DQ94" s="18" t="n"/>
      <c r="DR94" s="18" t="n"/>
      <c r="DS94" s="18" t="n"/>
      <c r="DT94" s="18" t="n"/>
      <c r="DU94" s="18" t="n"/>
      <c r="DV94" s="18" t="n"/>
      <c r="DW94" s="18" t="n"/>
      <c r="DX94" s="18" t="n"/>
      <c r="DY94" s="18" t="n"/>
      <c r="DZ94" s="18" t="n"/>
      <c r="EA94" s="18" t="n"/>
      <c r="EB94" s="18" t="n"/>
      <c r="EC94" s="18" t="n"/>
      <c r="ED94" s="18" t="n"/>
      <c r="EE94" s="18" t="n"/>
      <c r="EF94" s="18" t="n"/>
      <c r="EG94" s="18" t="n"/>
      <c r="EH94" s="18" t="n"/>
      <c r="EI94" s="18" t="n"/>
      <c r="EJ94" s="18" t="n"/>
      <c r="EK94" s="18" t="n"/>
      <c r="EL94" s="18" t="n"/>
      <c r="EM94" s="18" t="n"/>
      <c r="EN94" s="18" t="n"/>
      <c r="EO94" s="18" t="n"/>
      <c r="EP94" s="18" t="n"/>
      <c r="EQ94" s="18" t="n"/>
      <c r="ER94" s="18" t="n"/>
      <c r="ES94" s="18" t="n"/>
      <c r="ET94" s="18" t="n"/>
      <c r="EU94" s="18" t="n"/>
      <c r="EV94" s="18" t="n"/>
      <c r="EW94" s="18" t="n"/>
      <c r="EX94" s="18" t="n"/>
      <c r="EY94" s="18" t="n"/>
      <c r="EZ94" s="18" t="n"/>
      <c r="FA94" s="18" t="n"/>
      <c r="FB94" s="18" t="n"/>
      <c r="FC94" s="18" t="n"/>
      <c r="FD94" s="18" t="n"/>
      <c r="FE94" s="18" t="n"/>
      <c r="FF94" s="18" t="n"/>
      <c r="FG94" s="18" t="n"/>
      <c r="FH94" s="18" t="n"/>
      <c r="FI94" s="18" t="n"/>
      <c r="FJ94" s="18" t="n"/>
      <c r="FK94" s="18" t="n"/>
      <c r="FL94" s="18" t="n"/>
      <c r="FM94" s="18" t="n"/>
      <c r="FN94" s="18" t="n"/>
      <c r="FO94" s="18" t="n"/>
      <c r="FP94" s="18" t="n"/>
      <c r="FQ94" s="18" t="n"/>
      <c r="FR94" s="18" t="n"/>
      <c r="FS94" s="18" t="n"/>
      <c r="FT94" s="18" t="n"/>
      <c r="FU94" s="18" t="n"/>
      <c r="FV94" s="18" t="n"/>
      <c r="FW94" s="18" t="n"/>
      <c r="FX94" s="18" t="n"/>
      <c r="FY94" s="18" t="n"/>
      <c r="FZ94" s="18" t="n"/>
      <c r="GA94" s="18" t="n"/>
      <c r="GB94" s="18" t="n"/>
      <c r="GC94" s="18" t="n"/>
      <c r="GD94" s="18" t="n"/>
      <c r="GE94" s="18" t="n"/>
      <c r="GF94" s="18" t="n"/>
      <c r="GG94" s="18" t="n"/>
      <c r="GH94" s="18" t="n"/>
      <c r="GI94" s="18" t="n"/>
      <c r="GJ94" s="18" t="n"/>
      <c r="GK94" s="18" t="n"/>
      <c r="GL94" s="18" t="n"/>
      <c r="GM94" s="18" t="n"/>
      <c r="GN94" s="18" t="n"/>
      <c r="GO94" s="18" t="n"/>
      <c r="GP94" s="18" t="n"/>
      <c r="GQ94" s="18" t="n"/>
      <c r="GR94" s="18" t="n"/>
      <c r="GS94" s="18" t="n"/>
      <c r="GT94" s="18" t="n"/>
      <c r="GU94" s="18" t="n"/>
      <c r="GV94" s="18" t="n"/>
      <c r="GW94" s="18" t="n"/>
      <c r="GX94" s="18" t="n"/>
      <c r="GY94" s="18" t="n"/>
      <c r="GZ94" s="18" t="n"/>
      <c r="HA94" s="18" t="n"/>
      <c r="HB94" s="18" t="n"/>
      <c r="HC94" s="18" t="n"/>
      <c r="HD94" s="18" t="n"/>
      <c r="HE94" s="18" t="n"/>
      <c r="HF94" s="18" t="n"/>
      <c r="HG94" s="18" t="n"/>
      <c r="HH94" s="18" t="n"/>
      <c r="HI94" s="18" t="n"/>
      <c r="HJ94" s="18" t="n"/>
      <c r="HK94" s="18" t="n"/>
      <c r="HL94" s="18" t="n"/>
      <c r="HM94" s="18" t="n"/>
      <c r="HN94" s="18" t="n"/>
      <c r="HO94" s="18" t="n"/>
      <c r="HP94" s="18" t="n"/>
      <c r="HQ94" s="18" t="n"/>
      <c r="HR94" s="18" t="n"/>
      <c r="HS94" s="18" t="n"/>
      <c r="HT94" s="18" t="n"/>
      <c r="HU94" s="18" t="n"/>
      <c r="HV94" s="18" t="n"/>
      <c r="HW94" s="18" t="n"/>
      <c r="HX94" s="18" t="n"/>
      <c r="HY94" s="18" t="n"/>
      <c r="HZ94" s="18" t="n"/>
      <c r="IA94" s="18" t="n"/>
      <c r="IB94" s="18" t="n"/>
      <c r="IC94" s="18" t="n"/>
      <c r="ID94" s="18" t="n"/>
      <c r="IE94" s="18" t="n"/>
      <c r="IF94" s="18" t="n"/>
      <c r="IG94" s="19" t="n"/>
    </row>
    <row r="95" ht="4.4" customHeight="1"/>
    <row r="96" ht="13.2" customHeight="1">
      <c r="I96" s="26" t="n"/>
      <c r="J96" s="6" t="n"/>
      <c r="K96" s="78" t="inlineStr">
        <is>
          <t>○特定親族の氏名等</t>
        </is>
      </c>
      <c r="L96" s="6" t="n"/>
      <c r="M96" s="6" t="n"/>
      <c r="N96" s="6" t="n"/>
      <c r="O96" s="6" t="n"/>
      <c r="P96" s="6" t="n"/>
      <c r="Q96" s="6" t="n"/>
      <c r="R96" s="6" t="n"/>
      <c r="S96" s="6" t="n"/>
      <c r="T96" s="6" t="n"/>
      <c r="U96" s="6" t="n"/>
      <c r="V96" s="6" t="n"/>
      <c r="W96" s="6" t="n"/>
      <c r="X96" s="6" t="n"/>
      <c r="Y96" s="6" t="n"/>
      <c r="Z96" s="6" t="n"/>
      <c r="AA96" s="6" t="n"/>
      <c r="AB96" s="6" t="n"/>
      <c r="AC96" s="6" t="n"/>
      <c r="AD96" s="6" t="n"/>
      <c r="AE96" s="6" t="n"/>
      <c r="AF96" s="6" t="n"/>
      <c r="AG96" s="6" t="n"/>
      <c r="AH96" s="6" t="n"/>
      <c r="AI96" s="6" t="n"/>
      <c r="AJ96" s="79" t="inlineStr">
        <is>
          <t>（注）「特定親族」に該当するかは、裏面の３－１の⑴をご確認ください。</t>
        </is>
      </c>
      <c r="AK96" s="6" t="n"/>
      <c r="AL96" s="6" t="n"/>
      <c r="AM96" s="6" t="n"/>
      <c r="AN96" s="6" t="n"/>
      <c r="AO96" s="6" t="n"/>
      <c r="AP96" s="6" t="n"/>
      <c r="AQ96" s="6" t="n"/>
      <c r="AR96" s="6" t="n"/>
      <c r="AS96" s="6" t="n"/>
      <c r="AT96" s="6" t="n"/>
      <c r="AU96" s="6" t="n"/>
      <c r="AV96" s="6" t="n"/>
      <c r="AW96" s="6" t="n"/>
      <c r="AX96" s="6" t="n"/>
      <c r="AY96" s="6" t="n"/>
      <c r="AZ96" s="6" t="n"/>
      <c r="BA96" s="6" t="n"/>
      <c r="BB96" s="6" t="n"/>
      <c r="BC96" s="6" t="n"/>
      <c r="BD96" s="6" t="n"/>
      <c r="BE96" s="6" t="n"/>
      <c r="BF96" s="6" t="n"/>
      <c r="BG96" s="6" t="n"/>
      <c r="BH96" s="6" t="n"/>
      <c r="BI96" s="6" t="n"/>
      <c r="BJ96" s="6" t="n"/>
      <c r="BK96" s="6" t="n"/>
      <c r="BL96" s="6" t="n"/>
      <c r="BM96" s="6" t="n"/>
      <c r="BN96" s="6" t="n"/>
      <c r="BO96" s="6" t="n"/>
      <c r="BP96" s="6" t="n"/>
      <c r="BQ96" s="6" t="n"/>
      <c r="BR96" s="6" t="n"/>
      <c r="BS96" s="6" t="n"/>
      <c r="BT96" s="6" t="n"/>
      <c r="BU96" s="6" t="n"/>
      <c r="BV96" s="6" t="n"/>
      <c r="BW96" s="6" t="n"/>
      <c r="BX96" s="6" t="n"/>
      <c r="BY96" s="6" t="n"/>
      <c r="BZ96" s="6" t="n"/>
      <c r="CA96" s="6" t="n"/>
      <c r="CB96" s="6" t="n"/>
      <c r="CC96" s="6" t="n"/>
      <c r="CD96" s="6" t="n"/>
      <c r="CE96" s="6" t="n"/>
      <c r="CF96" s="6" t="n"/>
      <c r="CG96" s="6" t="n"/>
      <c r="CH96" s="6" t="n"/>
      <c r="CI96" s="6" t="n"/>
      <c r="CJ96" s="6" t="n"/>
      <c r="CK96" s="6" t="n"/>
      <c r="CL96" s="6" t="n"/>
      <c r="CM96" s="6" t="n"/>
      <c r="CN96" s="6" t="n"/>
      <c r="CO96" s="6" t="n"/>
      <c r="CP96" s="6" t="n"/>
      <c r="CQ96" s="6" t="n"/>
      <c r="CR96" s="6" t="n"/>
      <c r="CS96" s="6" t="n"/>
      <c r="CT96" s="6" t="n"/>
      <c r="CU96" s="6" t="n"/>
      <c r="CV96" s="6" t="n"/>
      <c r="CW96" s="6" t="n"/>
      <c r="CX96" s="6" t="n"/>
      <c r="CY96" s="6" t="n"/>
      <c r="CZ96" s="6" t="n"/>
      <c r="DA96" s="6" t="n"/>
      <c r="DB96" s="6" t="n"/>
      <c r="DC96" s="6" t="n"/>
      <c r="DD96" s="6" t="n"/>
      <c r="DE96" s="6" t="n"/>
      <c r="DF96" s="6" t="n"/>
      <c r="DG96" s="6" t="n"/>
      <c r="DH96" s="6" t="n"/>
      <c r="DI96" s="6" t="n"/>
      <c r="DJ96" s="6" t="n"/>
      <c r="DK96" s="6" t="n"/>
      <c r="DL96" s="6" t="n"/>
      <c r="DM96" s="6" t="n"/>
      <c r="DN96" s="6" t="n"/>
      <c r="DO96" s="6" t="n"/>
      <c r="DP96" s="6" t="n"/>
      <c r="DQ96" s="6" t="n"/>
      <c r="DR96" s="6" t="n"/>
      <c r="DS96" s="6" t="n"/>
      <c r="DT96" s="6" t="n"/>
      <c r="DU96" s="6" t="n"/>
      <c r="DV96" s="6" t="n"/>
      <c r="DW96" s="6" t="n"/>
      <c r="DX96" s="6" t="n"/>
      <c r="DY96" s="6" t="n"/>
      <c r="DZ96" s="6" t="n"/>
      <c r="EA96" s="6" t="n"/>
      <c r="EB96" s="6" t="n"/>
      <c r="EC96" s="6" t="n"/>
      <c r="ED96" s="6" t="n"/>
      <c r="EE96" s="6" t="n"/>
      <c r="EF96" s="6" t="n"/>
      <c r="EG96" s="6" t="n"/>
      <c r="EH96" s="6" t="n"/>
      <c r="EI96" s="6" t="n"/>
      <c r="EJ96" s="6" t="n"/>
      <c r="EK96" s="6" t="n"/>
      <c r="EL96" s="6" t="n"/>
      <c r="EM96" s="6" t="n"/>
      <c r="EN96" s="6" t="n"/>
      <c r="EO96" s="6" t="n"/>
      <c r="EP96" s="6" t="n"/>
      <c r="EQ96" s="6" t="n"/>
      <c r="ER96" s="6" t="n"/>
      <c r="ES96" s="6" t="n"/>
      <c r="ET96" s="6" t="n"/>
      <c r="EU96" s="6" t="n"/>
      <c r="EV96" s="6" t="n"/>
      <c r="EW96" s="6" t="n"/>
      <c r="EX96" s="6" t="n"/>
      <c r="EY96" s="6" t="n"/>
      <c r="EZ96" s="6" t="n"/>
      <c r="FA96" s="6" t="n"/>
      <c r="FB96" s="6" t="n"/>
      <c r="FC96" s="6" t="n"/>
      <c r="FD96" s="6" t="n"/>
      <c r="FE96" s="6" t="n"/>
      <c r="FF96" s="6" t="n"/>
      <c r="FG96" s="6" t="n"/>
      <c r="FH96" s="6" t="n"/>
      <c r="FI96" s="6" t="n"/>
      <c r="FJ96" s="6" t="n"/>
      <c r="FK96" s="6" t="n"/>
      <c r="FL96" s="6" t="n"/>
      <c r="FM96" s="6" t="n"/>
      <c r="FN96" s="6" t="n"/>
      <c r="FO96" s="6" t="n"/>
      <c r="FP96" s="6" t="n"/>
      <c r="FQ96" s="6" t="n"/>
      <c r="FR96" s="6" t="n"/>
      <c r="FS96" s="6" t="n"/>
      <c r="FT96" s="6" t="n"/>
      <c r="FU96" s="6" t="n"/>
      <c r="FV96" s="6" t="n"/>
      <c r="FW96" s="6" t="n"/>
      <c r="FX96" s="6" t="n"/>
      <c r="FY96" s="6" t="n"/>
      <c r="FZ96" s="6" t="n"/>
      <c r="GA96" s="6" t="n"/>
      <c r="GB96" s="6" t="n"/>
      <c r="GC96" s="6" t="n"/>
      <c r="GD96" s="6" t="n"/>
      <c r="GE96" s="6" t="n"/>
      <c r="GF96" s="6" t="n"/>
      <c r="GG96" s="6" t="n"/>
      <c r="GH96" s="6" t="n"/>
      <c r="GI96" s="6" t="n"/>
      <c r="GJ96" s="6" t="n"/>
      <c r="GK96" s="6" t="n"/>
      <c r="GL96" s="6" t="n"/>
      <c r="GM96" s="6" t="n"/>
      <c r="GN96" s="6" t="n"/>
      <c r="GO96" s="6" t="n"/>
      <c r="GP96" s="6" t="n"/>
      <c r="GQ96" s="6" t="n"/>
      <c r="GR96" s="6" t="n"/>
      <c r="GS96" s="6" t="n"/>
      <c r="GT96" s="6" t="n"/>
      <c r="GU96" s="6" t="n"/>
      <c r="GV96" s="6" t="n"/>
      <c r="GW96" s="6" t="n"/>
      <c r="GX96" s="6" t="n"/>
      <c r="GY96" s="6" t="n"/>
      <c r="GZ96" s="6" t="n"/>
      <c r="HA96" s="6" t="n"/>
      <c r="HB96" s="6" t="n"/>
      <c r="HC96" s="6" t="n"/>
      <c r="HD96" s="6" t="n"/>
      <c r="HE96" s="6" t="n"/>
      <c r="HF96" s="6" t="n"/>
      <c r="HG96" s="6" t="n"/>
      <c r="HH96" s="6" t="n"/>
      <c r="HI96" s="6" t="n"/>
      <c r="HJ96" s="6" t="n"/>
      <c r="HK96" s="6" t="n"/>
      <c r="HL96" s="6" t="n"/>
      <c r="HM96" s="6" t="n"/>
      <c r="HN96" s="6" t="n"/>
      <c r="HO96" s="6" t="n"/>
      <c r="HP96" s="6" t="n"/>
      <c r="HQ96" s="6" t="n"/>
      <c r="HR96" s="6" t="n"/>
      <c r="HS96" s="6" t="n"/>
      <c r="HT96" s="6" t="n"/>
      <c r="HU96" s="6" t="n"/>
      <c r="HV96" s="6" t="n"/>
      <c r="HW96" s="6" t="n"/>
      <c r="HX96" s="6" t="n"/>
      <c r="HY96" s="6" t="n"/>
      <c r="HZ96" s="6" t="n"/>
      <c r="IA96" s="6" t="n"/>
      <c r="IB96" s="6" t="n"/>
      <c r="IC96" s="6" t="n"/>
      <c r="ID96" s="6" t="n"/>
      <c r="IE96" s="6" t="n"/>
      <c r="IF96" s="6" t="n"/>
      <c r="IG96" s="7" t="n"/>
    </row>
    <row r="97" ht="23.1" customHeight="1">
      <c r="I97" s="13" t="n"/>
      <c r="K97" s="80" t="inlineStr"/>
      <c r="L97" s="81" t="inlineStr">
        <is>
          <t>（フリガナ）
特定親族の氏名</t>
        </is>
      </c>
      <c r="M97" s="2" t="n"/>
      <c r="N97" s="2" t="n"/>
      <c r="O97" s="2" t="n"/>
      <c r="P97" s="2" t="n"/>
      <c r="Q97" s="2" t="n"/>
      <c r="R97" s="2" t="n"/>
      <c r="S97" s="2" t="n"/>
      <c r="T97" s="2" t="n"/>
      <c r="U97" s="2" t="n"/>
      <c r="V97" s="2" t="n"/>
      <c r="W97" s="2" t="n"/>
      <c r="X97" s="2" t="n"/>
      <c r="Y97" s="2" t="n"/>
      <c r="Z97" s="2" t="n"/>
      <c r="AA97" s="2" t="n"/>
      <c r="AB97" s="2" t="n"/>
      <c r="AC97" s="2" t="n"/>
      <c r="AD97" s="2" t="n"/>
      <c r="AE97" s="2" t="n"/>
      <c r="AF97" s="2" t="n"/>
      <c r="AG97" s="2" t="n"/>
      <c r="AH97" s="2" t="n"/>
      <c r="AI97" s="2" t="n"/>
      <c r="AJ97" s="2" t="n"/>
      <c r="AK97" s="2" t="n"/>
      <c r="AL97" s="2" t="n"/>
      <c r="AM97" s="2" t="n"/>
      <c r="AN97" s="2" t="n"/>
      <c r="AO97" s="2" t="n"/>
      <c r="AP97" s="2" t="n"/>
      <c r="AQ97" s="2" t="n"/>
      <c r="AR97" s="3" t="n"/>
      <c r="AS97" s="81" t="inlineStr">
        <is>
          <t>特定親族の個人番号</t>
        </is>
      </c>
      <c r="AT97" s="2" t="n"/>
      <c r="AU97" s="2" t="n"/>
      <c r="AV97" s="2" t="n"/>
      <c r="AW97" s="2" t="n"/>
      <c r="AX97" s="2" t="n"/>
      <c r="AY97" s="2" t="n"/>
      <c r="AZ97" s="2" t="n"/>
      <c r="BA97" s="2" t="n"/>
      <c r="BB97" s="2" t="n"/>
      <c r="BC97" s="2" t="n"/>
      <c r="BD97" s="2" t="n"/>
      <c r="BE97" s="2" t="n"/>
      <c r="BF97" s="2" t="n"/>
      <c r="BG97" s="2" t="n"/>
      <c r="BH97" s="2" t="n"/>
      <c r="BI97" s="2" t="n"/>
      <c r="BJ97" s="2" t="n"/>
      <c r="BK97" s="2" t="n"/>
      <c r="BL97" s="2" t="n"/>
      <c r="BM97" s="2" t="n"/>
      <c r="BN97" s="2" t="n"/>
      <c r="BO97" s="2" t="n"/>
      <c r="BP97" s="2" t="n"/>
      <c r="BQ97" s="2" t="n"/>
      <c r="BR97" s="2" t="n"/>
      <c r="BS97" s="2" t="n"/>
      <c r="BT97" s="2" t="n"/>
      <c r="BU97" s="2" t="n"/>
      <c r="BV97" s="2" t="n"/>
      <c r="BW97" s="2" t="n"/>
      <c r="BX97" s="2" t="n"/>
      <c r="BY97" s="2" t="n"/>
      <c r="BZ97" s="2" t="n"/>
      <c r="CA97" s="2" t="n"/>
      <c r="CB97" s="2" t="n"/>
      <c r="CC97" s="2" t="n"/>
      <c r="CD97" s="2" t="n"/>
      <c r="CE97" s="2" t="n"/>
      <c r="CF97" s="2" t="n"/>
      <c r="CG97" s="2" t="n"/>
      <c r="CH97" s="2" t="n"/>
      <c r="CI97" s="2" t="n"/>
      <c r="CJ97" s="2" t="n"/>
      <c r="CK97" s="2" t="n"/>
      <c r="CL97" s="2" t="n"/>
      <c r="CM97" s="2" t="n"/>
      <c r="CN97" s="2" t="n"/>
      <c r="CO97" s="2" t="n"/>
      <c r="CP97" s="2" t="n"/>
      <c r="CQ97" s="2" t="n"/>
      <c r="CR97" s="2" t="n"/>
      <c r="CS97" s="3" t="n"/>
      <c r="CT97" s="82" t="inlineStr">
        <is>
          <t>あなたと
の続柄</t>
        </is>
      </c>
      <c r="CU97" s="2" t="n"/>
      <c r="CV97" s="2" t="n"/>
      <c r="CW97" s="2" t="n"/>
      <c r="CX97" s="2" t="n"/>
      <c r="CY97" s="3" t="n"/>
      <c r="CZ97" s="82" t="inlineStr">
        <is>
          <t>特定親族の生年月日
（平16.1.2生～平20.1.1生）</t>
        </is>
      </c>
      <c r="DA97" s="2" t="n"/>
      <c r="DB97" s="2" t="n"/>
      <c r="DC97" s="2" t="n"/>
      <c r="DD97" s="2" t="n"/>
      <c r="DE97" s="2" t="n"/>
      <c r="DF97" s="2" t="n"/>
      <c r="DG97" s="2" t="n"/>
      <c r="DH97" s="2" t="n"/>
      <c r="DI97" s="2" t="n"/>
      <c r="DJ97" s="2" t="n"/>
      <c r="DK97" s="2" t="n"/>
      <c r="DL97" s="2" t="n"/>
      <c r="DM97" s="2" t="n"/>
      <c r="DN97" s="2" t="n"/>
      <c r="DO97" s="2" t="n"/>
      <c r="DP97" s="2" t="n"/>
      <c r="DQ97" s="2" t="n"/>
      <c r="DR97" s="2" t="n"/>
      <c r="DS97" s="2" t="n"/>
      <c r="DT97" s="2" t="n"/>
      <c r="DU97" s="2" t="n"/>
      <c r="DV97" s="2" t="n"/>
      <c r="DW97" s="2" t="n"/>
      <c r="DX97" s="2" t="n"/>
      <c r="DY97" s="2" t="n"/>
      <c r="DZ97" s="3" t="n"/>
      <c r="EA97" s="81" t="inlineStr">
        <is>
          <t>あなたと特定親族の住所又は居所が
異なる場合の特定親族の住所又は居所</t>
        </is>
      </c>
      <c r="EB97" s="2" t="n"/>
      <c r="EC97" s="2" t="n"/>
      <c r="ED97" s="2" t="n"/>
      <c r="EE97" s="2" t="n"/>
      <c r="EF97" s="2" t="n"/>
      <c r="EG97" s="2" t="n"/>
      <c r="EH97" s="2" t="n"/>
      <c r="EI97" s="2" t="n"/>
      <c r="EJ97" s="2" t="n"/>
      <c r="EK97" s="2" t="n"/>
      <c r="EL97" s="2" t="n"/>
      <c r="EM97" s="2" t="n"/>
      <c r="EN97" s="2" t="n"/>
      <c r="EO97" s="2" t="n"/>
      <c r="EP97" s="2" t="n"/>
      <c r="EQ97" s="2" t="n"/>
      <c r="ER97" s="2" t="n"/>
      <c r="ES97" s="2" t="n"/>
      <c r="ET97" s="2" t="n"/>
      <c r="EU97" s="2" t="n"/>
      <c r="EV97" s="2" t="n"/>
      <c r="EW97" s="2" t="n"/>
      <c r="EX97" s="2" t="n"/>
      <c r="EY97" s="2" t="n"/>
      <c r="EZ97" s="2" t="n"/>
      <c r="FA97" s="2" t="n"/>
      <c r="FB97" s="2" t="n"/>
      <c r="FC97" s="2" t="n"/>
      <c r="FD97" s="2" t="n"/>
      <c r="FE97" s="2" t="n"/>
      <c r="FF97" s="2" t="n"/>
      <c r="FG97" s="2" t="n"/>
      <c r="FH97" s="2" t="n"/>
      <c r="FI97" s="2" t="n"/>
      <c r="FJ97" s="2" t="n"/>
      <c r="FK97" s="2" t="n"/>
      <c r="FL97" s="2" t="n"/>
      <c r="FM97" s="2" t="n"/>
      <c r="FN97" s="3" t="n"/>
      <c r="FO97" s="82" t="inlineStr">
        <is>
          <t>非居住者である特定親族
生計を一にする事実</t>
        </is>
      </c>
      <c r="FP97" s="2" t="n"/>
      <c r="FQ97" s="2" t="n"/>
      <c r="FR97" s="2" t="n"/>
      <c r="FS97" s="2" t="n"/>
      <c r="FT97" s="2" t="n"/>
      <c r="FU97" s="2" t="n"/>
      <c r="FV97" s="2" t="n"/>
      <c r="FW97" s="2" t="n"/>
      <c r="FX97" s="2" t="n"/>
      <c r="FY97" s="2" t="n"/>
      <c r="FZ97" s="2" t="n"/>
      <c r="GA97" s="2" t="n"/>
      <c r="GB97" s="2" t="n"/>
      <c r="GC97" s="2" t="n"/>
      <c r="GD97" s="2" t="n"/>
      <c r="GE97" s="2" t="n"/>
      <c r="GF97" s="2" t="n"/>
      <c r="GG97" s="2" t="n"/>
      <c r="GH97" s="2" t="n"/>
      <c r="GI97" s="2" t="n"/>
      <c r="GJ97" s="2" t="n"/>
      <c r="GK97" s="3" t="n"/>
      <c r="GL97" s="82" t="inlineStr">
        <is>
          <t>特定親族の本年中の
合計所得金額の見積額</t>
        </is>
      </c>
      <c r="GM97" s="2" t="n"/>
      <c r="GN97" s="2" t="n"/>
      <c r="GO97" s="2" t="n"/>
      <c r="GP97" s="2" t="n"/>
      <c r="GQ97" s="2" t="n"/>
      <c r="GR97" s="2" t="n"/>
      <c r="GS97" s="2" t="n"/>
      <c r="GT97" s="2" t="n"/>
      <c r="GU97" s="2" t="n"/>
      <c r="GV97" s="2" t="n"/>
      <c r="GW97" s="2" t="n"/>
      <c r="GX97" s="2" t="n"/>
      <c r="GY97" s="2" t="n"/>
      <c r="GZ97" s="2" t="n"/>
      <c r="HA97" s="2" t="n"/>
      <c r="HB97" s="2" t="n"/>
      <c r="HC97" s="2" t="n"/>
      <c r="HD97" s="2" t="n"/>
      <c r="HE97" s="2" t="n"/>
      <c r="HF97" s="2" t="n"/>
      <c r="HG97" s="3" t="n"/>
      <c r="HH97" s="81" t="inlineStr">
        <is>
          <t>特定親族特別控除の額</t>
        </is>
      </c>
      <c r="HI97" s="2" t="n"/>
      <c r="HJ97" s="2" t="n"/>
      <c r="HK97" s="2" t="n"/>
      <c r="HL97" s="2" t="n"/>
      <c r="HM97" s="2" t="n"/>
      <c r="HN97" s="2" t="n"/>
      <c r="HO97" s="2" t="n"/>
      <c r="HP97" s="2" t="n"/>
      <c r="HQ97" s="2" t="n"/>
      <c r="HR97" s="2" t="n"/>
      <c r="HS97" s="2" t="n"/>
      <c r="HT97" s="2" t="n"/>
      <c r="HU97" s="2" t="n"/>
      <c r="HV97" s="2" t="n"/>
      <c r="HW97" s="2" t="n"/>
      <c r="HX97" s="2" t="n"/>
      <c r="HY97" s="2" t="n"/>
      <c r="HZ97" s="2" t="n"/>
      <c r="IA97" s="2" t="n"/>
      <c r="IB97" s="3" t="n"/>
      <c r="IG97" s="14" t="n"/>
    </row>
    <row r="98" ht="9.9" customHeight="1">
      <c r="I98" s="13" t="n"/>
      <c r="K98" s="83" t="inlineStr">
        <is>
          <t>1</t>
        </is>
      </c>
      <c r="L98" s="39" t="inlineStr">
        <is>
          <t>ヤマカワ ハルコ</t>
        </is>
      </c>
      <c r="M98" s="6" t="n"/>
      <c r="N98" s="6" t="n"/>
      <c r="O98" s="6" t="n"/>
      <c r="P98" s="6" t="n"/>
      <c r="Q98" s="6" t="n"/>
      <c r="R98" s="6" t="n"/>
      <c r="S98" s="6" t="n"/>
      <c r="T98" s="6" t="n"/>
      <c r="U98" s="6" t="n"/>
      <c r="V98" s="6" t="n"/>
      <c r="W98" s="6" t="n"/>
      <c r="X98" s="6" t="n"/>
      <c r="Y98" s="6" t="n"/>
      <c r="Z98" s="6" t="n"/>
      <c r="AA98" s="6" t="n"/>
      <c r="AB98" s="6" t="n"/>
      <c r="AC98" s="6" t="n"/>
      <c r="AD98" s="6" t="n"/>
      <c r="AE98" s="6" t="n"/>
      <c r="AF98" s="6" t="n"/>
      <c r="AG98" s="6" t="n"/>
      <c r="AH98" s="6" t="n"/>
      <c r="AI98" s="6" t="n"/>
      <c r="AJ98" s="6" t="n"/>
      <c r="AK98" s="6" t="n"/>
      <c r="AL98" s="6" t="n"/>
      <c r="AM98" s="6" t="n"/>
      <c r="AN98" s="6" t="n"/>
      <c r="AO98" s="6" t="n"/>
      <c r="AP98" s="6" t="n"/>
      <c r="AQ98" s="6" t="n"/>
      <c r="AR98" s="7" t="n"/>
      <c r="AS98" s="30" t="inlineStr">
        <is>
          <t>1</t>
        </is>
      </c>
      <c r="AT98" s="7" t="n"/>
      <c r="AU98" s="30" t="inlineStr">
        <is>
          <t>1</t>
        </is>
      </c>
      <c r="AV98" s="6" t="n"/>
      <c r="AW98" s="6" t="n"/>
      <c r="AX98" s="7" t="n"/>
      <c r="AY98" s="30" t="inlineStr">
        <is>
          <t>2</t>
        </is>
      </c>
      <c r="AZ98" s="6" t="n"/>
      <c r="BA98" s="7" t="n"/>
      <c r="BB98" s="30" t="inlineStr">
        <is>
          <t>2</t>
        </is>
      </c>
      <c r="BC98" s="6" t="n"/>
      <c r="BD98" s="6" t="n"/>
      <c r="BE98" s="6" t="n"/>
      <c r="BF98" s="7" t="n"/>
      <c r="BG98" s="30" t="inlineStr">
        <is>
          <t>3</t>
        </is>
      </c>
      <c r="BH98" s="6" t="n"/>
      <c r="BI98" s="7" t="n"/>
      <c r="BJ98" s="30" t="inlineStr">
        <is>
          <t>3</t>
        </is>
      </c>
      <c r="BK98" s="6" t="n"/>
      <c r="BL98" s="6" t="n"/>
      <c r="BM98" s="7" t="n"/>
      <c r="BN98" s="30" t="inlineStr">
        <is>
          <t>4</t>
        </is>
      </c>
      <c r="BO98" s="6" t="n"/>
      <c r="BP98" s="6" t="n"/>
      <c r="BQ98" s="7" t="n"/>
      <c r="BR98" s="30" t="inlineStr">
        <is>
          <t>4</t>
        </is>
      </c>
      <c r="BS98" s="6" t="n"/>
      <c r="BT98" s="6" t="n"/>
      <c r="BU98" s="7" t="n"/>
      <c r="BV98" s="30" t="inlineStr">
        <is>
          <t>5</t>
        </is>
      </c>
      <c r="BW98" s="6" t="n"/>
      <c r="BX98" s="6" t="n"/>
      <c r="BY98" s="6" t="n"/>
      <c r="BZ98" s="7" t="n"/>
      <c r="CA98" s="30" t="inlineStr">
        <is>
          <t>5</t>
        </is>
      </c>
      <c r="CB98" s="6" t="n"/>
      <c r="CC98" s="6" t="n"/>
      <c r="CD98" s="6" t="n"/>
      <c r="CE98" s="6" t="n"/>
      <c r="CF98" s="7" t="n"/>
      <c r="CG98" s="30" t="inlineStr">
        <is>
          <t>6</t>
        </is>
      </c>
      <c r="CH98" s="6" t="n"/>
      <c r="CI98" s="6" t="n"/>
      <c r="CJ98" s="6" t="n"/>
      <c r="CK98" s="6" t="n"/>
      <c r="CL98" s="6" t="n"/>
      <c r="CM98" s="7" t="n"/>
      <c r="CN98" s="30" t="inlineStr">
        <is>
          <t>6</t>
        </is>
      </c>
      <c r="CO98" s="6" t="n"/>
      <c r="CP98" s="6" t="n"/>
      <c r="CQ98" s="6" t="n"/>
      <c r="CR98" s="6" t="n"/>
      <c r="CS98" s="7" t="n"/>
      <c r="CT98" s="51" t="inlineStr">
        <is>
          <t>子</t>
        </is>
      </c>
      <c r="CU98" s="6" t="n"/>
      <c r="CV98" s="6" t="n"/>
      <c r="CW98" s="6" t="n"/>
      <c r="CX98" s="6" t="n"/>
      <c r="CY98" s="7" t="n"/>
      <c r="CZ98" s="76" t="inlineStr">
        <is>
          <t>平
成</t>
        </is>
      </c>
      <c r="DA98" s="6" t="n"/>
      <c r="DB98" s="6" t="n"/>
      <c r="DC98" s="6" t="n"/>
      <c r="DD98" s="53" t="n">
        <v>18</v>
      </c>
      <c r="DE98" s="6" t="n"/>
      <c r="DF98" s="6" t="n"/>
      <c r="DG98" s="6" t="n"/>
      <c r="DH98" s="84" t="inlineStr">
        <is>
          <t>年</t>
        </is>
      </c>
      <c r="DI98" s="6" t="n"/>
      <c r="DJ98" s="53" t="n">
        <v>3</v>
      </c>
      <c r="DK98" s="6" t="n"/>
      <c r="DL98" s="6" t="n"/>
      <c r="DM98" s="6" t="n"/>
      <c r="DN98" s="6" t="n"/>
      <c r="DO98" s="84" t="inlineStr">
        <is>
          <t>月</t>
        </is>
      </c>
      <c r="DP98" s="6" t="n"/>
      <c r="DQ98" s="6" t="n"/>
      <c r="DR98" s="53" t="n">
        <v>3</v>
      </c>
      <c r="DS98" s="6" t="n"/>
      <c r="DT98" s="6" t="n"/>
      <c r="DU98" s="6" t="n"/>
      <c r="DV98" s="6" t="n"/>
      <c r="DW98" s="6" t="n"/>
      <c r="DX98" s="84" t="inlineStr">
        <is>
          <t>日</t>
        </is>
      </c>
      <c r="DY98" s="6" t="n"/>
      <c r="DZ98" s="7" t="n"/>
      <c r="EA98" s="51" t="n"/>
      <c r="EB98" s="6" t="n"/>
      <c r="EC98" s="6" t="n"/>
      <c r="ED98" s="6" t="n"/>
      <c r="EE98" s="6" t="n"/>
      <c r="EF98" s="6" t="n"/>
      <c r="EG98" s="6" t="n"/>
      <c r="EH98" s="6" t="n"/>
      <c r="EI98" s="6" t="n"/>
      <c r="EJ98" s="6" t="n"/>
      <c r="EK98" s="6" t="n"/>
      <c r="EL98" s="6" t="n"/>
      <c r="EM98" s="6" t="n"/>
      <c r="EN98" s="6" t="n"/>
      <c r="EO98" s="6" t="n"/>
      <c r="EP98" s="6" t="n"/>
      <c r="EQ98" s="6" t="n"/>
      <c r="ER98" s="6" t="n"/>
      <c r="ES98" s="6" t="n"/>
      <c r="ET98" s="6" t="n"/>
      <c r="EU98" s="6" t="n"/>
      <c r="EV98" s="6" t="n"/>
      <c r="EW98" s="6" t="n"/>
      <c r="EX98" s="6" t="n"/>
      <c r="EY98" s="6" t="n"/>
      <c r="EZ98" s="6" t="n"/>
      <c r="FA98" s="6" t="n"/>
      <c r="FB98" s="6" t="n"/>
      <c r="FC98" s="6" t="n"/>
      <c r="FD98" s="6" t="n"/>
      <c r="FE98" s="6" t="n"/>
      <c r="FF98" s="6" t="n"/>
      <c r="FG98" s="6" t="n"/>
      <c r="FH98" s="6" t="n"/>
      <c r="FI98" s="6" t="n"/>
      <c r="FJ98" s="6" t="n"/>
      <c r="FK98" s="6" t="n"/>
      <c r="FL98" s="6" t="n"/>
      <c r="FM98" s="6" t="n"/>
      <c r="FN98" s="7" t="n"/>
      <c r="FO98" s="51" t="n"/>
      <c r="FP98" s="6" t="n"/>
      <c r="FQ98" s="6" t="n"/>
      <c r="FR98" s="6" t="n"/>
      <c r="FS98" s="6" t="n"/>
      <c r="FT98" s="6" t="n"/>
      <c r="FU98" s="6" t="n"/>
      <c r="FV98" s="6" t="n"/>
      <c r="FW98" s="6" t="n"/>
      <c r="FX98" s="6" t="n"/>
      <c r="FY98" s="6" t="n"/>
      <c r="FZ98" s="6" t="n"/>
      <c r="GA98" s="6" t="n"/>
      <c r="GB98" s="6" t="n"/>
      <c r="GC98" s="6" t="n"/>
      <c r="GD98" s="6" t="n"/>
      <c r="GE98" s="6" t="n"/>
      <c r="GF98" s="6" t="n"/>
      <c r="GG98" s="6" t="n"/>
      <c r="GH98" s="6" t="n"/>
      <c r="GI98" s="6" t="n"/>
      <c r="GJ98" s="6" t="n"/>
      <c r="GK98" s="7" t="n"/>
      <c r="GL98" s="32" t="n">
        <v>1000000</v>
      </c>
      <c r="GM98" s="6" t="n"/>
      <c r="GN98" s="6" t="n"/>
      <c r="GO98" s="6" t="n"/>
      <c r="GP98" s="6" t="n"/>
      <c r="GQ98" s="6" t="n"/>
      <c r="GR98" s="6" t="n"/>
      <c r="GS98" s="6" t="n"/>
      <c r="GT98" s="6" t="n"/>
      <c r="GU98" s="6" t="n"/>
      <c r="GV98" s="6" t="n"/>
      <c r="GW98" s="6" t="n"/>
      <c r="GX98" s="6" t="n"/>
      <c r="GY98" s="6" t="n"/>
      <c r="GZ98" s="6" t="n"/>
      <c r="HA98" s="6" t="n"/>
      <c r="HB98" s="6" t="n"/>
      <c r="HC98" s="6" t="n"/>
      <c r="HD98" s="6" t="n"/>
      <c r="HE98" s="33" t="inlineStr">
        <is>
          <t>円</t>
        </is>
      </c>
      <c r="HF98" s="6" t="n"/>
      <c r="HG98" s="7" t="n"/>
      <c r="HH98" s="47">
        <f>IF(OR(L99="",COUNT(GL98,DD98,DJ98,DR98)&lt;4),"",IF(OR(GL98&lt;=620000,GL98&gt;1230000,(1988+DD98)*10000+DJ98*100+DR98&lt;20040102,(1988+DD98)*10000+DJ98*100+DR98&gt;20080101),"",IF(GL98&lt;=850000,630000,IF(GL98&lt;=900000,610000,IF(GL98&lt;=950000,510000,IF(GL98&lt;=1000000,410000,IF(GL98&lt;=1050000,310000,IF(GL98&lt;=1100000,210000,IF(GL98&lt;=1150000,110000,IF(GL98&lt;=1200000,60000,IF(GL98&lt;=1230000,30000,0)))))))))))</f>
        <v/>
      </c>
      <c r="HI98" s="48" t="n"/>
      <c r="HJ98" s="48" t="n"/>
      <c r="HK98" s="48" t="n"/>
      <c r="HL98" s="48" t="n"/>
      <c r="HM98" s="48" t="n"/>
      <c r="HN98" s="48" t="n"/>
      <c r="HO98" s="48" t="n"/>
      <c r="HP98" s="48" t="n"/>
      <c r="HQ98" s="48" t="n"/>
      <c r="HR98" s="48" t="n"/>
      <c r="HS98" s="48" t="n"/>
      <c r="HT98" s="48" t="n"/>
      <c r="HU98" s="48" t="n"/>
      <c r="HV98" s="48" t="n"/>
      <c r="HW98" s="48" t="n"/>
      <c r="HX98" s="48" t="n"/>
      <c r="HY98" s="48" t="n"/>
      <c r="HZ98" s="49" t="inlineStr">
        <is>
          <t>円</t>
        </is>
      </c>
      <c r="IA98" s="48" t="n"/>
      <c r="IB98" s="50" t="n"/>
      <c r="IG98" s="14" t="n"/>
    </row>
    <row r="99" ht="1.1" customHeight="1">
      <c r="I99" s="13" t="n"/>
      <c r="K99" s="70" t="n"/>
      <c r="L99" s="41" t="inlineStr">
        <is>
          <t>山川 春子</t>
        </is>
      </c>
      <c r="AR99" s="14" t="n"/>
      <c r="AS99" s="13" t="n"/>
      <c r="AT99" s="14" t="n"/>
      <c r="AU99" s="13" t="n"/>
      <c r="AX99" s="14" t="n"/>
      <c r="AY99" s="13" t="n"/>
      <c r="BA99" s="14" t="n"/>
      <c r="BB99" s="13" t="n"/>
      <c r="BF99" s="14" t="n"/>
      <c r="BG99" s="13" t="n"/>
      <c r="BI99" s="14" t="n"/>
      <c r="BJ99" s="13" t="n"/>
      <c r="BM99" s="14" t="n"/>
      <c r="BN99" s="13" t="n"/>
      <c r="BQ99" s="14" t="n"/>
      <c r="BR99" s="13" t="n"/>
      <c r="BU99" s="14" t="n"/>
      <c r="BV99" s="13" t="n"/>
      <c r="BZ99" s="14" t="n"/>
      <c r="CA99" s="13" t="n"/>
      <c r="CF99" s="14" t="n"/>
      <c r="CG99" s="13" t="n"/>
      <c r="CM99" s="14" t="n"/>
      <c r="CN99" s="13" t="n"/>
      <c r="CS99" s="14" t="n"/>
      <c r="CT99" s="13" t="n"/>
      <c r="CY99" s="14" t="n"/>
      <c r="CZ99" s="13" t="n"/>
      <c r="DZ99" s="14" t="n"/>
      <c r="EA99" s="13" t="n"/>
      <c r="FN99" s="14" t="n"/>
      <c r="FO99" s="13" t="n"/>
      <c r="GK99" s="14" t="n"/>
      <c r="GL99" s="13" t="n"/>
      <c r="HG99" s="14" t="n"/>
      <c r="HH99" s="56" t="n"/>
      <c r="IB99" s="57" t="n"/>
      <c r="IG99" s="14" t="n"/>
    </row>
    <row r="100" ht="18.7" customHeight="1">
      <c r="I100" s="13" t="n"/>
      <c r="K100" s="59" t="n"/>
      <c r="L100" s="17" t="n"/>
      <c r="M100" s="18" t="n"/>
      <c r="N100" s="18" t="n"/>
      <c r="O100" s="18" t="n"/>
      <c r="P100" s="18" t="n"/>
      <c r="Q100" s="18" t="n"/>
      <c r="R100" s="18" t="n"/>
      <c r="S100" s="18" t="n"/>
      <c r="T100" s="18" t="n"/>
      <c r="U100" s="18" t="n"/>
      <c r="V100" s="18" t="n"/>
      <c r="W100" s="18" t="n"/>
      <c r="X100" s="18" t="n"/>
      <c r="Y100" s="18" t="n"/>
      <c r="Z100" s="18" t="n"/>
      <c r="AA100" s="18" t="n"/>
      <c r="AB100" s="18" t="n"/>
      <c r="AC100" s="18" t="n"/>
      <c r="AD100" s="18" t="n"/>
      <c r="AE100" s="18" t="n"/>
      <c r="AF100" s="18" t="n"/>
      <c r="AG100" s="18" t="n"/>
      <c r="AH100" s="18" t="n"/>
      <c r="AI100" s="18" t="n"/>
      <c r="AJ100" s="18" t="n"/>
      <c r="AK100" s="18" t="n"/>
      <c r="AL100" s="18" t="n"/>
      <c r="AM100" s="18" t="n"/>
      <c r="AN100" s="18" t="n"/>
      <c r="AO100" s="18" t="n"/>
      <c r="AP100" s="18" t="n"/>
      <c r="AQ100" s="18" t="n"/>
      <c r="AR100" s="19" t="n"/>
      <c r="AS100" s="17" t="n"/>
      <c r="AT100" s="19" t="n"/>
      <c r="AU100" s="17" t="n"/>
      <c r="AV100" s="18" t="n"/>
      <c r="AW100" s="18" t="n"/>
      <c r="AX100" s="19" t="n"/>
      <c r="AY100" s="17" t="n"/>
      <c r="AZ100" s="18" t="n"/>
      <c r="BA100" s="19" t="n"/>
      <c r="BB100" s="17" t="n"/>
      <c r="BC100" s="18" t="n"/>
      <c r="BD100" s="18" t="n"/>
      <c r="BE100" s="18" t="n"/>
      <c r="BF100" s="19" t="n"/>
      <c r="BG100" s="17" t="n"/>
      <c r="BH100" s="18" t="n"/>
      <c r="BI100" s="19" t="n"/>
      <c r="BJ100" s="17" t="n"/>
      <c r="BK100" s="18" t="n"/>
      <c r="BL100" s="18" t="n"/>
      <c r="BM100" s="19" t="n"/>
      <c r="BN100" s="17" t="n"/>
      <c r="BO100" s="18" t="n"/>
      <c r="BP100" s="18" t="n"/>
      <c r="BQ100" s="19" t="n"/>
      <c r="BR100" s="17" t="n"/>
      <c r="BS100" s="18" t="n"/>
      <c r="BT100" s="18" t="n"/>
      <c r="BU100" s="19" t="n"/>
      <c r="BV100" s="17" t="n"/>
      <c r="BW100" s="18" t="n"/>
      <c r="BX100" s="18" t="n"/>
      <c r="BY100" s="18" t="n"/>
      <c r="BZ100" s="19" t="n"/>
      <c r="CA100" s="17" t="n"/>
      <c r="CB100" s="18" t="n"/>
      <c r="CC100" s="18" t="n"/>
      <c r="CD100" s="18" t="n"/>
      <c r="CE100" s="18" t="n"/>
      <c r="CF100" s="19" t="n"/>
      <c r="CG100" s="17" t="n"/>
      <c r="CH100" s="18" t="n"/>
      <c r="CI100" s="18" t="n"/>
      <c r="CJ100" s="18" t="n"/>
      <c r="CK100" s="18" t="n"/>
      <c r="CL100" s="18" t="n"/>
      <c r="CM100" s="19" t="n"/>
      <c r="CN100" s="17" t="n"/>
      <c r="CO100" s="18" t="n"/>
      <c r="CP100" s="18" t="n"/>
      <c r="CQ100" s="18" t="n"/>
      <c r="CR100" s="18" t="n"/>
      <c r="CS100" s="19" t="n"/>
      <c r="CT100" s="17" t="n"/>
      <c r="CU100" s="18" t="n"/>
      <c r="CV100" s="18" t="n"/>
      <c r="CW100" s="18" t="n"/>
      <c r="CX100" s="18" t="n"/>
      <c r="CY100" s="19" t="n"/>
      <c r="CZ100" s="17" t="n"/>
      <c r="DA100" s="18" t="n"/>
      <c r="DB100" s="18" t="n"/>
      <c r="DC100" s="18" t="n"/>
      <c r="DD100" s="18" t="n"/>
      <c r="DE100" s="18" t="n"/>
      <c r="DF100" s="18" t="n"/>
      <c r="DG100" s="18" t="n"/>
      <c r="DH100" s="18" t="n"/>
      <c r="DI100" s="18" t="n"/>
      <c r="DJ100" s="18" t="n"/>
      <c r="DK100" s="18" t="n"/>
      <c r="DL100" s="18" t="n"/>
      <c r="DM100" s="18" t="n"/>
      <c r="DN100" s="18" t="n"/>
      <c r="DO100" s="18" t="n"/>
      <c r="DP100" s="18" t="n"/>
      <c r="DQ100" s="18" t="n"/>
      <c r="DR100" s="18" t="n"/>
      <c r="DS100" s="18" t="n"/>
      <c r="DT100" s="18" t="n"/>
      <c r="DU100" s="18" t="n"/>
      <c r="DV100" s="18" t="n"/>
      <c r="DW100" s="18" t="n"/>
      <c r="DX100" s="18" t="n"/>
      <c r="DY100" s="18" t="n"/>
      <c r="DZ100" s="19" t="n"/>
      <c r="EA100" s="17" t="n"/>
      <c r="EB100" s="18" t="n"/>
      <c r="EC100" s="18" t="n"/>
      <c r="ED100" s="18" t="n"/>
      <c r="EE100" s="18" t="n"/>
      <c r="EF100" s="18" t="n"/>
      <c r="EG100" s="18" t="n"/>
      <c r="EH100" s="18" t="n"/>
      <c r="EI100" s="18" t="n"/>
      <c r="EJ100" s="18" t="n"/>
      <c r="EK100" s="18" t="n"/>
      <c r="EL100" s="18" t="n"/>
      <c r="EM100" s="18" t="n"/>
      <c r="EN100" s="18" t="n"/>
      <c r="EO100" s="18" t="n"/>
      <c r="EP100" s="18" t="n"/>
      <c r="EQ100" s="18" t="n"/>
      <c r="ER100" s="18" t="n"/>
      <c r="ES100" s="18" t="n"/>
      <c r="ET100" s="18" t="n"/>
      <c r="EU100" s="18" t="n"/>
      <c r="EV100" s="18" t="n"/>
      <c r="EW100" s="18" t="n"/>
      <c r="EX100" s="18" t="n"/>
      <c r="EY100" s="18" t="n"/>
      <c r="EZ100" s="18" t="n"/>
      <c r="FA100" s="18" t="n"/>
      <c r="FB100" s="18" t="n"/>
      <c r="FC100" s="18" t="n"/>
      <c r="FD100" s="18" t="n"/>
      <c r="FE100" s="18" t="n"/>
      <c r="FF100" s="18" t="n"/>
      <c r="FG100" s="18" t="n"/>
      <c r="FH100" s="18" t="n"/>
      <c r="FI100" s="18" t="n"/>
      <c r="FJ100" s="18" t="n"/>
      <c r="FK100" s="18" t="n"/>
      <c r="FL100" s="18" t="n"/>
      <c r="FM100" s="18" t="n"/>
      <c r="FN100" s="19" t="n"/>
      <c r="FO100" s="85" t="n"/>
      <c r="FP100" s="18" t="n"/>
      <c r="FQ100" s="18" t="n"/>
      <c r="FR100" s="18" t="n"/>
      <c r="FS100" s="18" t="n"/>
      <c r="FT100" s="18" t="n"/>
      <c r="FU100" s="18" t="n"/>
      <c r="FV100" s="18" t="n"/>
      <c r="FW100" s="18" t="n"/>
      <c r="FX100" s="18" t="n"/>
      <c r="FY100" s="18" t="n"/>
      <c r="FZ100" s="18" t="n"/>
      <c r="GA100" s="18" t="n"/>
      <c r="GB100" s="18" t="n"/>
      <c r="GC100" s="18" t="n"/>
      <c r="GD100" s="18" t="n"/>
      <c r="GE100" s="18" t="n"/>
      <c r="GF100" s="18" t="n"/>
      <c r="GG100" s="18" t="n"/>
      <c r="GH100" s="18" t="n"/>
      <c r="GI100" s="18" t="n"/>
      <c r="GJ100" s="18" t="n"/>
      <c r="GK100" s="19" t="n"/>
      <c r="GL100" s="17" t="n"/>
      <c r="GM100" s="18" t="n"/>
      <c r="GN100" s="18" t="n"/>
      <c r="GO100" s="18" t="n"/>
      <c r="GP100" s="18" t="n"/>
      <c r="GQ100" s="18" t="n"/>
      <c r="GR100" s="18" t="n"/>
      <c r="GS100" s="18" t="n"/>
      <c r="GT100" s="18" t="n"/>
      <c r="GU100" s="18" t="n"/>
      <c r="GV100" s="18" t="n"/>
      <c r="GW100" s="18" t="n"/>
      <c r="GX100" s="18" t="n"/>
      <c r="GY100" s="18" t="n"/>
      <c r="GZ100" s="18" t="n"/>
      <c r="HA100" s="18" t="n"/>
      <c r="HB100" s="18" t="n"/>
      <c r="HC100" s="18" t="n"/>
      <c r="HD100" s="18" t="n"/>
      <c r="HE100" s="18" t="n"/>
      <c r="HF100" s="18" t="n"/>
      <c r="HG100" s="19" t="n"/>
      <c r="HH100" s="60" t="n"/>
      <c r="HI100" s="61" t="n"/>
      <c r="HJ100" s="61" t="n"/>
      <c r="HK100" s="61" t="n"/>
      <c r="HL100" s="61" t="n"/>
      <c r="HM100" s="61" t="n"/>
      <c r="HN100" s="61" t="n"/>
      <c r="HO100" s="61" t="n"/>
      <c r="HP100" s="61" t="n"/>
      <c r="HQ100" s="61" t="n"/>
      <c r="HR100" s="61" t="n"/>
      <c r="HS100" s="61" t="n"/>
      <c r="HT100" s="61" t="n"/>
      <c r="HU100" s="61" t="n"/>
      <c r="HV100" s="61" t="n"/>
      <c r="HW100" s="61" t="n"/>
      <c r="HX100" s="61" t="n"/>
      <c r="HY100" s="61" t="n"/>
      <c r="HZ100" s="61" t="n"/>
      <c r="IA100" s="61" t="n"/>
      <c r="IB100" s="62" t="n"/>
      <c r="IG100" s="14" t="n"/>
    </row>
    <row r="101" ht="9.9" customHeight="1">
      <c r="I101" s="13" t="n"/>
      <c r="K101" s="83" t="inlineStr">
        <is>
          <t>2</t>
        </is>
      </c>
      <c r="L101" s="39" t="n"/>
      <c r="M101" s="6" t="n"/>
      <c r="N101" s="6" t="n"/>
      <c r="O101" s="6" t="n"/>
      <c r="P101" s="6" t="n"/>
      <c r="Q101" s="6" t="n"/>
      <c r="R101" s="6" t="n"/>
      <c r="S101" s="6" t="n"/>
      <c r="T101" s="6" t="n"/>
      <c r="U101" s="6" t="n"/>
      <c r="V101" s="6" t="n"/>
      <c r="W101" s="6" t="n"/>
      <c r="X101" s="6" t="n"/>
      <c r="Y101" s="6" t="n"/>
      <c r="Z101" s="6" t="n"/>
      <c r="AA101" s="6" t="n"/>
      <c r="AB101" s="6" t="n"/>
      <c r="AC101" s="6" t="n"/>
      <c r="AD101" s="6" t="n"/>
      <c r="AE101" s="6" t="n"/>
      <c r="AF101" s="6" t="n"/>
      <c r="AG101" s="6" t="n"/>
      <c r="AH101" s="6" t="n"/>
      <c r="AI101" s="6" t="n"/>
      <c r="AJ101" s="6" t="n"/>
      <c r="AK101" s="6" t="n"/>
      <c r="AL101" s="6" t="n"/>
      <c r="AM101" s="6" t="n"/>
      <c r="AN101" s="6" t="n"/>
      <c r="AO101" s="6" t="n"/>
      <c r="AP101" s="6" t="n"/>
      <c r="AQ101" s="6" t="n"/>
      <c r="AR101" s="7" t="n"/>
      <c r="AS101" s="30" t="n"/>
      <c r="AT101" s="7" t="n"/>
      <c r="AU101" s="30" t="n"/>
      <c r="AV101" s="6" t="n"/>
      <c r="AW101" s="6" t="n"/>
      <c r="AX101" s="7" t="n"/>
      <c r="AY101" s="30" t="n"/>
      <c r="AZ101" s="6" t="n"/>
      <c r="BA101" s="7" t="n"/>
      <c r="BB101" s="30" t="n"/>
      <c r="BC101" s="6" t="n"/>
      <c r="BD101" s="6" t="n"/>
      <c r="BE101" s="6" t="n"/>
      <c r="BF101" s="7" t="n"/>
      <c r="BG101" s="30" t="n"/>
      <c r="BH101" s="6" t="n"/>
      <c r="BI101" s="7" t="n"/>
      <c r="BJ101" s="30" t="n"/>
      <c r="BK101" s="6" t="n"/>
      <c r="BL101" s="6" t="n"/>
      <c r="BM101" s="7" t="n"/>
      <c r="BN101" s="30" t="n"/>
      <c r="BO101" s="6" t="n"/>
      <c r="BP101" s="6" t="n"/>
      <c r="BQ101" s="7" t="n"/>
      <c r="BR101" s="30" t="n"/>
      <c r="BS101" s="6" t="n"/>
      <c r="BT101" s="6" t="n"/>
      <c r="BU101" s="7" t="n"/>
      <c r="BV101" s="30" t="n"/>
      <c r="BW101" s="6" t="n"/>
      <c r="BX101" s="6" t="n"/>
      <c r="BY101" s="6" t="n"/>
      <c r="BZ101" s="7" t="n"/>
      <c r="CA101" s="30" t="n"/>
      <c r="CB101" s="6" t="n"/>
      <c r="CC101" s="6" t="n"/>
      <c r="CD101" s="6" t="n"/>
      <c r="CE101" s="6" t="n"/>
      <c r="CF101" s="7" t="n"/>
      <c r="CG101" s="30" t="n"/>
      <c r="CH101" s="6" t="n"/>
      <c r="CI101" s="6" t="n"/>
      <c r="CJ101" s="6" t="n"/>
      <c r="CK101" s="6" t="n"/>
      <c r="CL101" s="6" t="n"/>
      <c r="CM101" s="7" t="n"/>
      <c r="CN101" s="30" t="n"/>
      <c r="CO101" s="6" t="n"/>
      <c r="CP101" s="6" t="n"/>
      <c r="CQ101" s="6" t="n"/>
      <c r="CR101" s="6" t="n"/>
      <c r="CS101" s="7" t="n"/>
      <c r="CT101" s="51" t="n"/>
      <c r="CU101" s="6" t="n"/>
      <c r="CV101" s="6" t="n"/>
      <c r="CW101" s="6" t="n"/>
      <c r="CX101" s="6" t="n"/>
      <c r="CY101" s="7" t="n"/>
      <c r="CZ101" s="76" t="inlineStr">
        <is>
          <t>平
成</t>
        </is>
      </c>
      <c r="DA101" s="6" t="n"/>
      <c r="DB101" s="6" t="n"/>
      <c r="DC101" s="6" t="n"/>
      <c r="DD101" s="53" t="n"/>
      <c r="DE101" s="6" t="n"/>
      <c r="DF101" s="6" t="n"/>
      <c r="DG101" s="6" t="n"/>
      <c r="DH101" s="84" t="inlineStr">
        <is>
          <t>年</t>
        </is>
      </c>
      <c r="DI101" s="6" t="n"/>
      <c r="DJ101" s="53" t="n"/>
      <c r="DK101" s="6" t="n"/>
      <c r="DL101" s="6" t="n"/>
      <c r="DM101" s="6" t="n"/>
      <c r="DN101" s="6" t="n"/>
      <c r="DO101" s="84" t="inlineStr">
        <is>
          <t>月</t>
        </is>
      </c>
      <c r="DP101" s="6" t="n"/>
      <c r="DQ101" s="6" t="n"/>
      <c r="DR101" s="53" t="n"/>
      <c r="DS101" s="6" t="n"/>
      <c r="DT101" s="6" t="n"/>
      <c r="DU101" s="6" t="n"/>
      <c r="DV101" s="6" t="n"/>
      <c r="DW101" s="6" t="n"/>
      <c r="DX101" s="84" t="inlineStr">
        <is>
          <t>日</t>
        </is>
      </c>
      <c r="DY101" s="6" t="n"/>
      <c r="DZ101" s="7" t="n"/>
      <c r="EA101" s="51" t="n"/>
      <c r="EB101" s="6" t="n"/>
      <c r="EC101" s="6" t="n"/>
      <c r="ED101" s="6" t="n"/>
      <c r="EE101" s="6" t="n"/>
      <c r="EF101" s="6" t="n"/>
      <c r="EG101" s="6" t="n"/>
      <c r="EH101" s="6" t="n"/>
      <c r="EI101" s="6" t="n"/>
      <c r="EJ101" s="6" t="n"/>
      <c r="EK101" s="6" t="n"/>
      <c r="EL101" s="6" t="n"/>
      <c r="EM101" s="6" t="n"/>
      <c r="EN101" s="6" t="n"/>
      <c r="EO101" s="6" t="n"/>
      <c r="EP101" s="6" t="n"/>
      <c r="EQ101" s="6" t="n"/>
      <c r="ER101" s="6" t="n"/>
      <c r="ES101" s="6" t="n"/>
      <c r="ET101" s="6" t="n"/>
      <c r="EU101" s="6" t="n"/>
      <c r="EV101" s="6" t="n"/>
      <c r="EW101" s="6" t="n"/>
      <c r="EX101" s="6" t="n"/>
      <c r="EY101" s="6" t="n"/>
      <c r="EZ101" s="6" t="n"/>
      <c r="FA101" s="6" t="n"/>
      <c r="FB101" s="6" t="n"/>
      <c r="FC101" s="6" t="n"/>
      <c r="FD101" s="6" t="n"/>
      <c r="FE101" s="6" t="n"/>
      <c r="FF101" s="6" t="n"/>
      <c r="FG101" s="6" t="n"/>
      <c r="FH101" s="6" t="n"/>
      <c r="FI101" s="6" t="n"/>
      <c r="FJ101" s="6" t="n"/>
      <c r="FK101" s="6" t="n"/>
      <c r="FL101" s="6" t="n"/>
      <c r="FM101" s="6" t="n"/>
      <c r="FN101" s="7" t="n"/>
      <c r="FO101" s="51" t="n"/>
      <c r="FP101" s="6" t="n"/>
      <c r="FQ101" s="6" t="n"/>
      <c r="FR101" s="6" t="n"/>
      <c r="FS101" s="6" t="n"/>
      <c r="FT101" s="6" t="n"/>
      <c r="FU101" s="6" t="n"/>
      <c r="FV101" s="6" t="n"/>
      <c r="FW101" s="6" t="n"/>
      <c r="FX101" s="6" t="n"/>
      <c r="FY101" s="6" t="n"/>
      <c r="FZ101" s="6" t="n"/>
      <c r="GA101" s="6" t="n"/>
      <c r="GB101" s="6" t="n"/>
      <c r="GC101" s="6" t="n"/>
      <c r="GD101" s="6" t="n"/>
      <c r="GE101" s="6" t="n"/>
      <c r="GF101" s="6" t="n"/>
      <c r="GG101" s="6" t="n"/>
      <c r="GH101" s="6" t="n"/>
      <c r="GI101" s="6" t="n"/>
      <c r="GJ101" s="6" t="n"/>
      <c r="GK101" s="7" t="n"/>
      <c r="GL101" s="32" t="n"/>
      <c r="GM101" s="6" t="n"/>
      <c r="GN101" s="6" t="n"/>
      <c r="GO101" s="6" t="n"/>
      <c r="GP101" s="6" t="n"/>
      <c r="GQ101" s="6" t="n"/>
      <c r="GR101" s="6" t="n"/>
      <c r="GS101" s="6" t="n"/>
      <c r="GT101" s="6" t="n"/>
      <c r="GU101" s="6" t="n"/>
      <c r="GV101" s="6" t="n"/>
      <c r="GW101" s="6" t="n"/>
      <c r="GX101" s="6" t="n"/>
      <c r="GY101" s="6" t="n"/>
      <c r="GZ101" s="6" t="n"/>
      <c r="HA101" s="6" t="n"/>
      <c r="HB101" s="6" t="n"/>
      <c r="HC101" s="6" t="n"/>
      <c r="HD101" s="6" t="n"/>
      <c r="HE101" s="33" t="inlineStr">
        <is>
          <t>円</t>
        </is>
      </c>
      <c r="HF101" s="6" t="n"/>
      <c r="HG101" s="7" t="n"/>
      <c r="HH101" s="47">
        <f>IF(OR(L102="",COUNT(GL101,DD101,DJ101,DR101)&lt;4),"",IF(OR(GL101&lt;=620000,GL101&gt;1230000,(1988+DD101)*10000+DJ101*100+DR101&lt;20040102,(1988+DD101)*10000+DJ101*100+DR101&gt;20080101),"",IF(GL101&lt;=850000,630000,IF(GL101&lt;=900000,610000,IF(GL101&lt;=950000,510000,IF(GL101&lt;=1000000,410000,IF(GL101&lt;=1050000,310000,IF(GL101&lt;=1100000,210000,IF(GL101&lt;=1150000,110000,IF(GL101&lt;=1200000,60000,IF(GL101&lt;=1230000,30000,0)))))))))))</f>
        <v/>
      </c>
      <c r="HI101" s="48" t="n"/>
      <c r="HJ101" s="48" t="n"/>
      <c r="HK101" s="48" t="n"/>
      <c r="HL101" s="48" t="n"/>
      <c r="HM101" s="48" t="n"/>
      <c r="HN101" s="48" t="n"/>
      <c r="HO101" s="48" t="n"/>
      <c r="HP101" s="48" t="n"/>
      <c r="HQ101" s="48" t="n"/>
      <c r="HR101" s="48" t="n"/>
      <c r="HS101" s="48" t="n"/>
      <c r="HT101" s="48" t="n"/>
      <c r="HU101" s="48" t="n"/>
      <c r="HV101" s="48" t="n"/>
      <c r="HW101" s="48" t="n"/>
      <c r="HX101" s="48" t="n"/>
      <c r="HY101" s="48" t="n"/>
      <c r="HZ101" s="49" t="inlineStr">
        <is>
          <t>円</t>
        </is>
      </c>
      <c r="IA101" s="48" t="n"/>
      <c r="IB101" s="50" t="n"/>
      <c r="IG101" s="14" t="n"/>
    </row>
    <row r="102" ht="1.1" customHeight="1">
      <c r="I102" s="13" t="n"/>
      <c r="K102" s="70" t="n"/>
      <c r="L102" s="41" t="n"/>
      <c r="AR102" s="14" t="n"/>
      <c r="AS102" s="13" t="n"/>
      <c r="AT102" s="14" t="n"/>
      <c r="AU102" s="13" t="n"/>
      <c r="AX102" s="14" t="n"/>
      <c r="AY102" s="13" t="n"/>
      <c r="BA102" s="14" t="n"/>
      <c r="BB102" s="13" t="n"/>
      <c r="BF102" s="14" t="n"/>
      <c r="BG102" s="13" t="n"/>
      <c r="BI102" s="14" t="n"/>
      <c r="BJ102" s="13" t="n"/>
      <c r="BM102" s="14" t="n"/>
      <c r="BN102" s="13" t="n"/>
      <c r="BQ102" s="14" t="n"/>
      <c r="BR102" s="13" t="n"/>
      <c r="BU102" s="14" t="n"/>
      <c r="BV102" s="13" t="n"/>
      <c r="BZ102" s="14" t="n"/>
      <c r="CA102" s="13" t="n"/>
      <c r="CF102" s="14" t="n"/>
      <c r="CG102" s="13" t="n"/>
      <c r="CM102" s="14" t="n"/>
      <c r="CN102" s="13" t="n"/>
      <c r="CS102" s="14" t="n"/>
      <c r="CT102" s="13" t="n"/>
      <c r="CY102" s="14" t="n"/>
      <c r="CZ102" s="13" t="n"/>
      <c r="DZ102" s="14" t="n"/>
      <c r="EA102" s="13" t="n"/>
      <c r="FN102" s="14" t="n"/>
      <c r="FO102" s="13" t="n"/>
      <c r="GK102" s="14" t="n"/>
      <c r="GL102" s="13" t="n"/>
      <c r="HG102" s="14" t="n"/>
      <c r="HH102" s="56" t="n"/>
      <c r="IB102" s="57" t="n"/>
      <c r="IG102" s="14" t="n"/>
    </row>
    <row r="103" ht="19.8" customHeight="1">
      <c r="I103" s="13" t="n"/>
      <c r="K103" s="59" t="n"/>
      <c r="L103" s="17" t="n"/>
      <c r="M103" s="18" t="n"/>
      <c r="N103" s="18" t="n"/>
      <c r="O103" s="18" t="n"/>
      <c r="P103" s="18" t="n"/>
      <c r="Q103" s="18" t="n"/>
      <c r="R103" s="18" t="n"/>
      <c r="S103" s="18" t="n"/>
      <c r="T103" s="18" t="n"/>
      <c r="U103" s="18" t="n"/>
      <c r="V103" s="18" t="n"/>
      <c r="W103" s="18" t="n"/>
      <c r="X103" s="18" t="n"/>
      <c r="Y103" s="18" t="n"/>
      <c r="Z103" s="18" t="n"/>
      <c r="AA103" s="18" t="n"/>
      <c r="AB103" s="18" t="n"/>
      <c r="AC103" s="18" t="n"/>
      <c r="AD103" s="18" t="n"/>
      <c r="AE103" s="18" t="n"/>
      <c r="AF103" s="18" t="n"/>
      <c r="AG103" s="18" t="n"/>
      <c r="AH103" s="18" t="n"/>
      <c r="AI103" s="18" t="n"/>
      <c r="AJ103" s="18" t="n"/>
      <c r="AK103" s="18" t="n"/>
      <c r="AL103" s="18" t="n"/>
      <c r="AM103" s="18" t="n"/>
      <c r="AN103" s="18" t="n"/>
      <c r="AO103" s="18" t="n"/>
      <c r="AP103" s="18" t="n"/>
      <c r="AQ103" s="18" t="n"/>
      <c r="AR103" s="19" t="n"/>
      <c r="AS103" s="17" t="n"/>
      <c r="AT103" s="19" t="n"/>
      <c r="AU103" s="17" t="n"/>
      <c r="AV103" s="18" t="n"/>
      <c r="AW103" s="18" t="n"/>
      <c r="AX103" s="19" t="n"/>
      <c r="AY103" s="17" t="n"/>
      <c r="AZ103" s="18" t="n"/>
      <c r="BA103" s="19" t="n"/>
      <c r="BB103" s="17" t="n"/>
      <c r="BC103" s="18" t="n"/>
      <c r="BD103" s="18" t="n"/>
      <c r="BE103" s="18" t="n"/>
      <c r="BF103" s="19" t="n"/>
      <c r="BG103" s="17" t="n"/>
      <c r="BH103" s="18" t="n"/>
      <c r="BI103" s="19" t="n"/>
      <c r="BJ103" s="17" t="n"/>
      <c r="BK103" s="18" t="n"/>
      <c r="BL103" s="18" t="n"/>
      <c r="BM103" s="19" t="n"/>
      <c r="BN103" s="17" t="n"/>
      <c r="BO103" s="18" t="n"/>
      <c r="BP103" s="18" t="n"/>
      <c r="BQ103" s="19" t="n"/>
      <c r="BR103" s="17" t="n"/>
      <c r="BS103" s="18" t="n"/>
      <c r="BT103" s="18" t="n"/>
      <c r="BU103" s="19" t="n"/>
      <c r="BV103" s="17" t="n"/>
      <c r="BW103" s="18" t="n"/>
      <c r="BX103" s="18" t="n"/>
      <c r="BY103" s="18" t="n"/>
      <c r="BZ103" s="19" t="n"/>
      <c r="CA103" s="17" t="n"/>
      <c r="CB103" s="18" t="n"/>
      <c r="CC103" s="18" t="n"/>
      <c r="CD103" s="18" t="n"/>
      <c r="CE103" s="18" t="n"/>
      <c r="CF103" s="19" t="n"/>
      <c r="CG103" s="17" t="n"/>
      <c r="CH103" s="18" t="n"/>
      <c r="CI103" s="18" t="n"/>
      <c r="CJ103" s="18" t="n"/>
      <c r="CK103" s="18" t="n"/>
      <c r="CL103" s="18" t="n"/>
      <c r="CM103" s="19" t="n"/>
      <c r="CN103" s="17" t="n"/>
      <c r="CO103" s="18" t="n"/>
      <c r="CP103" s="18" t="n"/>
      <c r="CQ103" s="18" t="n"/>
      <c r="CR103" s="18" t="n"/>
      <c r="CS103" s="19" t="n"/>
      <c r="CT103" s="17" t="n"/>
      <c r="CU103" s="18" t="n"/>
      <c r="CV103" s="18" t="n"/>
      <c r="CW103" s="18" t="n"/>
      <c r="CX103" s="18" t="n"/>
      <c r="CY103" s="19" t="n"/>
      <c r="CZ103" s="17" t="n"/>
      <c r="DA103" s="18" t="n"/>
      <c r="DB103" s="18" t="n"/>
      <c r="DC103" s="18" t="n"/>
      <c r="DD103" s="18" t="n"/>
      <c r="DE103" s="18" t="n"/>
      <c r="DF103" s="18" t="n"/>
      <c r="DG103" s="18" t="n"/>
      <c r="DH103" s="18" t="n"/>
      <c r="DI103" s="18" t="n"/>
      <c r="DJ103" s="18" t="n"/>
      <c r="DK103" s="18" t="n"/>
      <c r="DL103" s="18" t="n"/>
      <c r="DM103" s="18" t="n"/>
      <c r="DN103" s="18" t="n"/>
      <c r="DO103" s="18" t="n"/>
      <c r="DP103" s="18" t="n"/>
      <c r="DQ103" s="18" t="n"/>
      <c r="DR103" s="18" t="n"/>
      <c r="DS103" s="18" t="n"/>
      <c r="DT103" s="18" t="n"/>
      <c r="DU103" s="18" t="n"/>
      <c r="DV103" s="18" t="n"/>
      <c r="DW103" s="18" t="n"/>
      <c r="DX103" s="18" t="n"/>
      <c r="DY103" s="18" t="n"/>
      <c r="DZ103" s="19" t="n"/>
      <c r="EA103" s="17" t="n"/>
      <c r="EB103" s="18" t="n"/>
      <c r="EC103" s="18" t="n"/>
      <c r="ED103" s="18" t="n"/>
      <c r="EE103" s="18" t="n"/>
      <c r="EF103" s="18" t="n"/>
      <c r="EG103" s="18" t="n"/>
      <c r="EH103" s="18" t="n"/>
      <c r="EI103" s="18" t="n"/>
      <c r="EJ103" s="18" t="n"/>
      <c r="EK103" s="18" t="n"/>
      <c r="EL103" s="18" t="n"/>
      <c r="EM103" s="18" t="n"/>
      <c r="EN103" s="18" t="n"/>
      <c r="EO103" s="18" t="n"/>
      <c r="EP103" s="18" t="n"/>
      <c r="EQ103" s="18" t="n"/>
      <c r="ER103" s="18" t="n"/>
      <c r="ES103" s="18" t="n"/>
      <c r="ET103" s="18" t="n"/>
      <c r="EU103" s="18" t="n"/>
      <c r="EV103" s="18" t="n"/>
      <c r="EW103" s="18" t="n"/>
      <c r="EX103" s="18" t="n"/>
      <c r="EY103" s="18" t="n"/>
      <c r="EZ103" s="18" t="n"/>
      <c r="FA103" s="18" t="n"/>
      <c r="FB103" s="18" t="n"/>
      <c r="FC103" s="18" t="n"/>
      <c r="FD103" s="18" t="n"/>
      <c r="FE103" s="18" t="n"/>
      <c r="FF103" s="18" t="n"/>
      <c r="FG103" s="18" t="n"/>
      <c r="FH103" s="18" t="n"/>
      <c r="FI103" s="18" t="n"/>
      <c r="FJ103" s="18" t="n"/>
      <c r="FK103" s="18" t="n"/>
      <c r="FL103" s="18" t="n"/>
      <c r="FM103" s="18" t="n"/>
      <c r="FN103" s="19" t="n"/>
      <c r="FO103" s="85" t="n"/>
      <c r="FP103" s="18" t="n"/>
      <c r="FQ103" s="18" t="n"/>
      <c r="FR103" s="18" t="n"/>
      <c r="FS103" s="18" t="n"/>
      <c r="FT103" s="18" t="n"/>
      <c r="FU103" s="18" t="n"/>
      <c r="FV103" s="18" t="n"/>
      <c r="FW103" s="18" t="n"/>
      <c r="FX103" s="18" t="n"/>
      <c r="FY103" s="18" t="n"/>
      <c r="FZ103" s="18" t="n"/>
      <c r="GA103" s="18" t="n"/>
      <c r="GB103" s="18" t="n"/>
      <c r="GC103" s="18" t="n"/>
      <c r="GD103" s="18" t="n"/>
      <c r="GE103" s="18" t="n"/>
      <c r="GF103" s="18" t="n"/>
      <c r="GG103" s="18" t="n"/>
      <c r="GH103" s="18" t="n"/>
      <c r="GI103" s="18" t="n"/>
      <c r="GJ103" s="18" t="n"/>
      <c r="GK103" s="19" t="n"/>
      <c r="GL103" s="17" t="n"/>
      <c r="GM103" s="18" t="n"/>
      <c r="GN103" s="18" t="n"/>
      <c r="GO103" s="18" t="n"/>
      <c r="GP103" s="18" t="n"/>
      <c r="GQ103" s="18" t="n"/>
      <c r="GR103" s="18" t="n"/>
      <c r="GS103" s="18" t="n"/>
      <c r="GT103" s="18" t="n"/>
      <c r="GU103" s="18" t="n"/>
      <c r="GV103" s="18" t="n"/>
      <c r="GW103" s="18" t="n"/>
      <c r="GX103" s="18" t="n"/>
      <c r="GY103" s="18" t="n"/>
      <c r="GZ103" s="18" t="n"/>
      <c r="HA103" s="18" t="n"/>
      <c r="HB103" s="18" t="n"/>
      <c r="HC103" s="18" t="n"/>
      <c r="HD103" s="18" t="n"/>
      <c r="HE103" s="18" t="n"/>
      <c r="HF103" s="18" t="n"/>
      <c r="HG103" s="19" t="n"/>
      <c r="HH103" s="60" t="n"/>
      <c r="HI103" s="61" t="n"/>
      <c r="HJ103" s="61" t="n"/>
      <c r="HK103" s="61" t="n"/>
      <c r="HL103" s="61" t="n"/>
      <c r="HM103" s="61" t="n"/>
      <c r="HN103" s="61" t="n"/>
      <c r="HO103" s="61" t="n"/>
      <c r="HP103" s="61" t="n"/>
      <c r="HQ103" s="61" t="n"/>
      <c r="HR103" s="61" t="n"/>
      <c r="HS103" s="61" t="n"/>
      <c r="HT103" s="61" t="n"/>
      <c r="HU103" s="61" t="n"/>
      <c r="HV103" s="61" t="n"/>
      <c r="HW103" s="61" t="n"/>
      <c r="HX103" s="61" t="n"/>
      <c r="HY103" s="61" t="n"/>
      <c r="HZ103" s="61" t="n"/>
      <c r="IA103" s="61" t="n"/>
      <c r="IB103" s="62" t="n"/>
      <c r="IG103" s="14" t="n"/>
    </row>
    <row r="104" ht="12.1" customHeight="1">
      <c r="I104" s="13" t="n"/>
      <c r="K104" s="45" t="inlineStr">
        <is>
          <t>○控除額の計算</t>
        </is>
      </c>
      <c r="GP104" s="86" t="inlineStr">
        <is>
          <t>※「控除額の計算」の表を参考に記載してください。</t>
        </is>
      </c>
      <c r="IG104" s="14" t="n"/>
    </row>
    <row r="105" ht="12.1" customHeight="1">
      <c r="I105" s="13" t="n"/>
      <c r="K105" s="87" t="inlineStr">
        <is>
          <t>特定親族の本年中の合計所得金額の見積額</t>
        </is>
      </c>
      <c r="L105" s="2" t="n"/>
      <c r="M105" s="2" t="n"/>
      <c r="N105" s="2" t="n"/>
      <c r="O105" s="2" t="n"/>
      <c r="P105" s="2" t="n"/>
      <c r="Q105" s="2" t="n"/>
      <c r="R105" s="2" t="n"/>
      <c r="S105" s="2" t="n"/>
      <c r="T105" s="2" t="n"/>
      <c r="U105" s="2" t="n"/>
      <c r="V105" s="2" t="n"/>
      <c r="W105" s="2" t="n"/>
      <c r="X105" s="2" t="n"/>
      <c r="Y105" s="2" t="n"/>
      <c r="Z105" s="2" t="n"/>
      <c r="AA105" s="2" t="n"/>
      <c r="AB105" s="2" t="n"/>
      <c r="AC105" s="2" t="n"/>
      <c r="AD105" s="2" t="n"/>
      <c r="AE105" s="2" t="n"/>
      <c r="AF105" s="2" t="n"/>
      <c r="AG105" s="2" t="n"/>
      <c r="AH105" s="2" t="n"/>
      <c r="AI105" s="2" t="n"/>
      <c r="AJ105" s="2" t="n"/>
      <c r="AK105" s="2" t="n"/>
      <c r="AL105" s="2" t="n"/>
      <c r="AM105" s="2" t="n"/>
      <c r="AN105" s="2" t="n"/>
      <c r="AO105" s="2" t="n"/>
      <c r="AP105" s="2" t="n"/>
      <c r="AQ105" s="2" t="n"/>
      <c r="AR105" s="2" t="n"/>
      <c r="AS105" s="2" t="n"/>
      <c r="AT105" s="2" t="n"/>
      <c r="AU105" s="2" t="n"/>
      <c r="AV105" s="2" t="n"/>
      <c r="AW105" s="2" t="n"/>
      <c r="AX105" s="3" t="n"/>
      <c r="AY105" s="88" t="inlineStr">
        <is>
          <t>62万円超85万円以下</t>
        </is>
      </c>
      <c r="AZ105" s="2" t="n"/>
      <c r="BA105" s="2" t="n"/>
      <c r="BB105" s="2" t="n"/>
      <c r="BC105" s="2" t="n"/>
      <c r="BD105" s="2" t="n"/>
      <c r="BE105" s="2" t="n"/>
      <c r="BF105" s="2" t="n"/>
      <c r="BG105" s="2" t="n"/>
      <c r="BH105" s="2" t="n"/>
      <c r="BI105" s="2" t="n"/>
      <c r="BJ105" s="2" t="n"/>
      <c r="BK105" s="2" t="n"/>
      <c r="BL105" s="2" t="n"/>
      <c r="BM105" s="2" t="n"/>
      <c r="BN105" s="2" t="n"/>
      <c r="BO105" s="2" t="n"/>
      <c r="BP105" s="2" t="n"/>
      <c r="BQ105" s="2" t="n"/>
      <c r="BR105" s="3" t="n"/>
      <c r="BS105" s="88" t="inlineStr">
        <is>
          <t>85万円超90万円以下</t>
        </is>
      </c>
      <c r="BT105" s="2" t="n"/>
      <c r="BU105" s="2" t="n"/>
      <c r="BV105" s="2" t="n"/>
      <c r="BW105" s="2" t="n"/>
      <c r="BX105" s="2" t="n"/>
      <c r="BY105" s="2" t="n"/>
      <c r="BZ105" s="2" t="n"/>
      <c r="CA105" s="2" t="n"/>
      <c r="CB105" s="2" t="n"/>
      <c r="CC105" s="2" t="n"/>
      <c r="CD105" s="2" t="n"/>
      <c r="CE105" s="2" t="n"/>
      <c r="CF105" s="2" t="n"/>
      <c r="CG105" s="2" t="n"/>
      <c r="CH105" s="2" t="n"/>
      <c r="CI105" s="2" t="n"/>
      <c r="CJ105" s="2" t="n"/>
      <c r="CK105" s="2" t="n"/>
      <c r="CL105" s="2" t="n"/>
      <c r="CM105" s="2" t="n"/>
      <c r="CN105" s="2" t="n"/>
      <c r="CO105" s="2" t="n"/>
      <c r="CP105" s="2" t="n"/>
      <c r="CQ105" s="2" t="n"/>
      <c r="CR105" s="2" t="n"/>
      <c r="CS105" s="2" t="n"/>
      <c r="CT105" s="2" t="n"/>
      <c r="CU105" s="3" t="n"/>
      <c r="CV105" s="88" t="inlineStr">
        <is>
          <t>90万円超95万円以下</t>
        </is>
      </c>
      <c r="CW105" s="2" t="n"/>
      <c r="CX105" s="2" t="n"/>
      <c r="CY105" s="2" t="n"/>
      <c r="CZ105" s="2" t="n"/>
      <c r="DA105" s="2" t="n"/>
      <c r="DB105" s="2" t="n"/>
      <c r="DC105" s="2" t="n"/>
      <c r="DD105" s="2" t="n"/>
      <c r="DE105" s="2" t="n"/>
      <c r="DF105" s="2" t="n"/>
      <c r="DG105" s="2" t="n"/>
      <c r="DH105" s="2" t="n"/>
      <c r="DI105" s="2" t="n"/>
      <c r="DJ105" s="2" t="n"/>
      <c r="DK105" s="2" t="n"/>
      <c r="DL105" s="2" t="n"/>
      <c r="DM105" s="2" t="n"/>
      <c r="DN105" s="2" t="n"/>
      <c r="DO105" s="2" t="n"/>
      <c r="DP105" s="3" t="n"/>
      <c r="DQ105" s="88" t="inlineStr">
        <is>
          <t>95万円超100万円以下</t>
        </is>
      </c>
      <c r="DR105" s="2" t="n"/>
      <c r="DS105" s="2" t="n"/>
      <c r="DT105" s="2" t="n"/>
      <c r="DU105" s="2" t="n"/>
      <c r="DV105" s="2" t="n"/>
      <c r="DW105" s="2" t="n"/>
      <c r="DX105" s="2" t="n"/>
      <c r="DY105" s="2" t="n"/>
      <c r="DZ105" s="2" t="n"/>
      <c r="EA105" s="2" t="n"/>
      <c r="EB105" s="2" t="n"/>
      <c r="EC105" s="2" t="n"/>
      <c r="ED105" s="2" t="n"/>
      <c r="EE105" s="2" t="n"/>
      <c r="EF105" s="2" t="n"/>
      <c r="EG105" s="2" t="n"/>
      <c r="EH105" s="2" t="n"/>
      <c r="EI105" s="2" t="n"/>
      <c r="EJ105" s="2" t="n"/>
      <c r="EK105" s="2" t="n"/>
      <c r="EL105" s="2" t="n"/>
      <c r="EM105" s="3" t="n"/>
      <c r="EN105" s="88" t="inlineStr">
        <is>
          <t>100万円超105万円以下</t>
        </is>
      </c>
      <c r="EO105" s="2" t="n"/>
      <c r="EP105" s="2" t="n"/>
      <c r="EQ105" s="2" t="n"/>
      <c r="ER105" s="2" t="n"/>
      <c r="ES105" s="2" t="n"/>
      <c r="ET105" s="2" t="n"/>
      <c r="EU105" s="2" t="n"/>
      <c r="EV105" s="2" t="n"/>
      <c r="EW105" s="2" t="n"/>
      <c r="EX105" s="2" t="n"/>
      <c r="EY105" s="2" t="n"/>
      <c r="EZ105" s="2" t="n"/>
      <c r="FA105" s="2" t="n"/>
      <c r="FB105" s="2" t="n"/>
      <c r="FC105" s="2" t="n"/>
      <c r="FD105" s="2" t="n"/>
      <c r="FE105" s="2" t="n"/>
      <c r="FF105" s="3" t="n"/>
      <c r="FG105" s="88" t="inlineStr">
        <is>
          <t>105万円超110万円以下</t>
        </is>
      </c>
      <c r="FH105" s="2" t="n"/>
      <c r="FI105" s="2" t="n"/>
      <c r="FJ105" s="2" t="n"/>
      <c r="FK105" s="2" t="n"/>
      <c r="FL105" s="2" t="n"/>
      <c r="FM105" s="2" t="n"/>
      <c r="FN105" s="2" t="n"/>
      <c r="FO105" s="2" t="n"/>
      <c r="FP105" s="2" t="n"/>
      <c r="FQ105" s="2" t="n"/>
      <c r="FR105" s="2" t="n"/>
      <c r="FS105" s="2" t="n"/>
      <c r="FT105" s="2" t="n"/>
      <c r="FU105" s="2" t="n"/>
      <c r="FV105" s="2" t="n"/>
      <c r="FW105" s="2" t="n"/>
      <c r="FX105" s="2" t="n"/>
      <c r="FY105" s="2" t="n"/>
      <c r="FZ105" s="2" t="n"/>
      <c r="GA105" s="2" t="n"/>
      <c r="GB105" s="3" t="n"/>
      <c r="GC105" s="88" t="inlineStr">
        <is>
          <t>110万円超115万円以下</t>
        </is>
      </c>
      <c r="GD105" s="2" t="n"/>
      <c r="GE105" s="2" t="n"/>
      <c r="GF105" s="2" t="n"/>
      <c r="GG105" s="2" t="n"/>
      <c r="GH105" s="2" t="n"/>
      <c r="GI105" s="2" t="n"/>
      <c r="GJ105" s="2" t="n"/>
      <c r="GK105" s="2" t="n"/>
      <c r="GL105" s="2" t="n"/>
      <c r="GM105" s="2" t="n"/>
      <c r="GN105" s="2" t="n"/>
      <c r="GO105" s="2" t="n"/>
      <c r="GP105" s="2" t="n"/>
      <c r="GQ105" s="2" t="n"/>
      <c r="GR105" s="2" t="n"/>
      <c r="GS105" s="3" t="n"/>
      <c r="GT105" s="88" t="inlineStr">
        <is>
          <t>115万円超120万円以下</t>
        </is>
      </c>
      <c r="GU105" s="2" t="n"/>
      <c r="GV105" s="2" t="n"/>
      <c r="GW105" s="2" t="n"/>
      <c r="GX105" s="2" t="n"/>
      <c r="GY105" s="2" t="n"/>
      <c r="GZ105" s="2" t="n"/>
      <c r="HA105" s="2" t="n"/>
      <c r="HB105" s="2" t="n"/>
      <c r="HC105" s="2" t="n"/>
      <c r="HD105" s="2" t="n"/>
      <c r="HE105" s="2" t="n"/>
      <c r="HF105" s="2" t="n"/>
      <c r="HG105" s="2" t="n"/>
      <c r="HH105" s="2" t="n"/>
      <c r="HI105" s="2" t="n"/>
      <c r="HJ105" s="2" t="n"/>
      <c r="HK105" s="2" t="n"/>
      <c r="HL105" s="3" t="n"/>
      <c r="HM105" s="88" t="inlineStr">
        <is>
          <t>120万円超123万円以下</t>
        </is>
      </c>
      <c r="HN105" s="2" t="n"/>
      <c r="HO105" s="2" t="n"/>
      <c r="HP105" s="2" t="n"/>
      <c r="HQ105" s="2" t="n"/>
      <c r="HR105" s="2" t="n"/>
      <c r="HS105" s="2" t="n"/>
      <c r="HT105" s="2" t="n"/>
      <c r="HU105" s="2" t="n"/>
      <c r="HV105" s="2" t="n"/>
      <c r="HW105" s="2" t="n"/>
      <c r="HX105" s="2" t="n"/>
      <c r="HY105" s="2" t="n"/>
      <c r="HZ105" s="2" t="n"/>
      <c r="IA105" s="2" t="n"/>
      <c r="IB105" s="3" t="n"/>
      <c r="IG105" s="14" t="n"/>
    </row>
    <row r="106" ht="11" customHeight="1">
      <c r="I106" s="13" t="n"/>
      <c r="K106" s="89" t="inlineStr">
        <is>
          <t>控除額</t>
        </is>
      </c>
      <c r="L106" s="2" t="n"/>
      <c r="M106" s="2" t="n"/>
      <c r="N106" s="2" t="n"/>
      <c r="O106" s="2" t="n"/>
      <c r="P106" s="2" t="n"/>
      <c r="Q106" s="2" t="n"/>
      <c r="R106" s="2" t="n"/>
      <c r="S106" s="2" t="n"/>
      <c r="T106" s="2" t="n"/>
      <c r="U106" s="2" t="n"/>
      <c r="V106" s="2" t="n"/>
      <c r="W106" s="2" t="n"/>
      <c r="X106" s="2" t="n"/>
      <c r="Y106" s="2" t="n"/>
      <c r="Z106" s="2" t="n"/>
      <c r="AA106" s="2" t="n"/>
      <c r="AB106" s="2" t="n"/>
      <c r="AC106" s="2" t="n"/>
      <c r="AD106" s="2" t="n"/>
      <c r="AE106" s="2" t="n"/>
      <c r="AF106" s="2" t="n"/>
      <c r="AG106" s="2" t="n"/>
      <c r="AH106" s="2" t="n"/>
      <c r="AI106" s="2" t="n"/>
      <c r="AJ106" s="2" t="n"/>
      <c r="AK106" s="2" t="n"/>
      <c r="AL106" s="2" t="n"/>
      <c r="AM106" s="2" t="n"/>
      <c r="AN106" s="2" t="n"/>
      <c r="AO106" s="2" t="n"/>
      <c r="AP106" s="2" t="n"/>
      <c r="AQ106" s="2" t="n"/>
      <c r="AR106" s="2" t="n"/>
      <c r="AS106" s="2" t="n"/>
      <c r="AT106" s="2" t="n"/>
      <c r="AU106" s="2" t="n"/>
      <c r="AV106" s="2" t="n"/>
      <c r="AW106" s="2" t="n"/>
      <c r="AX106" s="3" t="n"/>
      <c r="AY106" s="89" t="inlineStr">
        <is>
          <t>63万円</t>
        </is>
      </c>
      <c r="AZ106" s="2" t="n"/>
      <c r="BA106" s="2" t="n"/>
      <c r="BB106" s="2" t="n"/>
      <c r="BC106" s="2" t="n"/>
      <c r="BD106" s="2" t="n"/>
      <c r="BE106" s="2" t="n"/>
      <c r="BF106" s="2" t="n"/>
      <c r="BG106" s="2" t="n"/>
      <c r="BH106" s="2" t="n"/>
      <c r="BI106" s="2" t="n"/>
      <c r="BJ106" s="2" t="n"/>
      <c r="BK106" s="2" t="n"/>
      <c r="BL106" s="2" t="n"/>
      <c r="BM106" s="2" t="n"/>
      <c r="BN106" s="2" t="n"/>
      <c r="BO106" s="2" t="n"/>
      <c r="BP106" s="2" t="n"/>
      <c r="BQ106" s="2" t="n"/>
      <c r="BR106" s="3" t="n"/>
      <c r="BS106" s="89" t="inlineStr">
        <is>
          <t>61万円</t>
        </is>
      </c>
      <c r="BT106" s="2" t="n"/>
      <c r="BU106" s="2" t="n"/>
      <c r="BV106" s="2" t="n"/>
      <c r="BW106" s="2" t="n"/>
      <c r="BX106" s="2" t="n"/>
      <c r="BY106" s="2" t="n"/>
      <c r="BZ106" s="2" t="n"/>
      <c r="CA106" s="2" t="n"/>
      <c r="CB106" s="2" t="n"/>
      <c r="CC106" s="2" t="n"/>
      <c r="CD106" s="2" t="n"/>
      <c r="CE106" s="2" t="n"/>
      <c r="CF106" s="2" t="n"/>
      <c r="CG106" s="2" t="n"/>
      <c r="CH106" s="2" t="n"/>
      <c r="CI106" s="2" t="n"/>
      <c r="CJ106" s="2" t="n"/>
      <c r="CK106" s="2" t="n"/>
      <c r="CL106" s="2" t="n"/>
      <c r="CM106" s="2" t="n"/>
      <c r="CN106" s="2" t="n"/>
      <c r="CO106" s="2" t="n"/>
      <c r="CP106" s="2" t="n"/>
      <c r="CQ106" s="2" t="n"/>
      <c r="CR106" s="2" t="n"/>
      <c r="CS106" s="2" t="n"/>
      <c r="CT106" s="2" t="n"/>
      <c r="CU106" s="3" t="n"/>
      <c r="CV106" s="89" t="inlineStr">
        <is>
          <t>51万円</t>
        </is>
      </c>
      <c r="CW106" s="2" t="n"/>
      <c r="CX106" s="2" t="n"/>
      <c r="CY106" s="2" t="n"/>
      <c r="CZ106" s="2" t="n"/>
      <c r="DA106" s="2" t="n"/>
      <c r="DB106" s="2" t="n"/>
      <c r="DC106" s="2" t="n"/>
      <c r="DD106" s="2" t="n"/>
      <c r="DE106" s="2" t="n"/>
      <c r="DF106" s="2" t="n"/>
      <c r="DG106" s="2" t="n"/>
      <c r="DH106" s="2" t="n"/>
      <c r="DI106" s="2" t="n"/>
      <c r="DJ106" s="2" t="n"/>
      <c r="DK106" s="2" t="n"/>
      <c r="DL106" s="2" t="n"/>
      <c r="DM106" s="2" t="n"/>
      <c r="DN106" s="2" t="n"/>
      <c r="DO106" s="2" t="n"/>
      <c r="DP106" s="3" t="n"/>
      <c r="DQ106" s="89" t="inlineStr">
        <is>
          <t>41万円</t>
        </is>
      </c>
      <c r="DR106" s="2" t="n"/>
      <c r="DS106" s="2" t="n"/>
      <c r="DT106" s="2" t="n"/>
      <c r="DU106" s="2" t="n"/>
      <c r="DV106" s="2" t="n"/>
      <c r="DW106" s="2" t="n"/>
      <c r="DX106" s="2" t="n"/>
      <c r="DY106" s="2" t="n"/>
      <c r="DZ106" s="2" t="n"/>
      <c r="EA106" s="2" t="n"/>
      <c r="EB106" s="2" t="n"/>
      <c r="EC106" s="2" t="n"/>
      <c r="ED106" s="2" t="n"/>
      <c r="EE106" s="2" t="n"/>
      <c r="EF106" s="2" t="n"/>
      <c r="EG106" s="2" t="n"/>
      <c r="EH106" s="2" t="n"/>
      <c r="EI106" s="2" t="n"/>
      <c r="EJ106" s="2" t="n"/>
      <c r="EK106" s="2" t="n"/>
      <c r="EL106" s="2" t="n"/>
      <c r="EM106" s="3" t="n"/>
      <c r="EN106" s="89" t="inlineStr">
        <is>
          <t>31万円</t>
        </is>
      </c>
      <c r="EO106" s="2" t="n"/>
      <c r="EP106" s="2" t="n"/>
      <c r="EQ106" s="2" t="n"/>
      <c r="ER106" s="2" t="n"/>
      <c r="ES106" s="2" t="n"/>
      <c r="ET106" s="2" t="n"/>
      <c r="EU106" s="2" t="n"/>
      <c r="EV106" s="2" t="n"/>
      <c r="EW106" s="2" t="n"/>
      <c r="EX106" s="2" t="n"/>
      <c r="EY106" s="2" t="n"/>
      <c r="EZ106" s="2" t="n"/>
      <c r="FA106" s="2" t="n"/>
      <c r="FB106" s="2" t="n"/>
      <c r="FC106" s="2" t="n"/>
      <c r="FD106" s="2" t="n"/>
      <c r="FE106" s="2" t="n"/>
      <c r="FF106" s="3" t="n"/>
      <c r="FG106" s="89" t="inlineStr">
        <is>
          <t>21万円</t>
        </is>
      </c>
      <c r="FH106" s="2" t="n"/>
      <c r="FI106" s="2" t="n"/>
      <c r="FJ106" s="2" t="n"/>
      <c r="FK106" s="2" t="n"/>
      <c r="FL106" s="2" t="n"/>
      <c r="FM106" s="2" t="n"/>
      <c r="FN106" s="2" t="n"/>
      <c r="FO106" s="2" t="n"/>
      <c r="FP106" s="2" t="n"/>
      <c r="FQ106" s="2" t="n"/>
      <c r="FR106" s="2" t="n"/>
      <c r="FS106" s="2" t="n"/>
      <c r="FT106" s="2" t="n"/>
      <c r="FU106" s="2" t="n"/>
      <c r="FV106" s="2" t="n"/>
      <c r="FW106" s="2" t="n"/>
      <c r="FX106" s="2" t="n"/>
      <c r="FY106" s="2" t="n"/>
      <c r="FZ106" s="2" t="n"/>
      <c r="GA106" s="2" t="n"/>
      <c r="GB106" s="3" t="n"/>
      <c r="GC106" s="89" t="inlineStr">
        <is>
          <t>11万円</t>
        </is>
      </c>
      <c r="GD106" s="2" t="n"/>
      <c r="GE106" s="2" t="n"/>
      <c r="GF106" s="2" t="n"/>
      <c r="GG106" s="2" t="n"/>
      <c r="GH106" s="2" t="n"/>
      <c r="GI106" s="2" t="n"/>
      <c r="GJ106" s="2" t="n"/>
      <c r="GK106" s="2" t="n"/>
      <c r="GL106" s="2" t="n"/>
      <c r="GM106" s="2" t="n"/>
      <c r="GN106" s="2" t="n"/>
      <c r="GO106" s="2" t="n"/>
      <c r="GP106" s="2" t="n"/>
      <c r="GQ106" s="2" t="n"/>
      <c r="GR106" s="2" t="n"/>
      <c r="GS106" s="3" t="n"/>
      <c r="GT106" s="89" t="inlineStr">
        <is>
          <t>6万円</t>
        </is>
      </c>
      <c r="GU106" s="2" t="n"/>
      <c r="GV106" s="2" t="n"/>
      <c r="GW106" s="2" t="n"/>
      <c r="GX106" s="2" t="n"/>
      <c r="GY106" s="2" t="n"/>
      <c r="GZ106" s="2" t="n"/>
      <c r="HA106" s="2" t="n"/>
      <c r="HB106" s="2" t="n"/>
      <c r="HC106" s="2" t="n"/>
      <c r="HD106" s="2" t="n"/>
      <c r="HE106" s="2" t="n"/>
      <c r="HF106" s="2" t="n"/>
      <c r="HG106" s="2" t="n"/>
      <c r="HH106" s="2" t="n"/>
      <c r="HI106" s="2" t="n"/>
      <c r="HJ106" s="2" t="n"/>
      <c r="HK106" s="2" t="n"/>
      <c r="HL106" s="3" t="n"/>
      <c r="HM106" s="89" t="inlineStr">
        <is>
          <t>3万円</t>
        </is>
      </c>
      <c r="HN106" s="2" t="n"/>
      <c r="HO106" s="2" t="n"/>
      <c r="HP106" s="2" t="n"/>
      <c r="HQ106" s="2" t="n"/>
      <c r="HR106" s="2" t="n"/>
      <c r="HS106" s="2" t="n"/>
      <c r="HT106" s="2" t="n"/>
      <c r="HU106" s="2" t="n"/>
      <c r="HV106" s="2" t="n"/>
      <c r="HW106" s="2" t="n"/>
      <c r="HX106" s="2" t="n"/>
      <c r="HY106" s="2" t="n"/>
      <c r="HZ106" s="2" t="n"/>
      <c r="IA106" s="2" t="n"/>
      <c r="IB106" s="3" t="n"/>
      <c r="IG106" s="14" t="n"/>
    </row>
    <row r="107" ht="3.3" customHeight="1">
      <c r="I107" s="17" t="n"/>
      <c r="J107" s="18" t="n"/>
      <c r="K107" s="18" t="n"/>
      <c r="L107" s="18" t="n"/>
      <c r="M107" s="18" t="n"/>
      <c r="N107" s="18" t="n"/>
      <c r="O107" s="18" t="n"/>
      <c r="P107" s="18" t="n"/>
      <c r="Q107" s="18" t="n"/>
      <c r="R107" s="18" t="n"/>
      <c r="S107" s="18" t="n"/>
      <c r="T107" s="18" t="n"/>
      <c r="U107" s="18" t="n"/>
      <c r="V107" s="18" t="n"/>
      <c r="W107" s="18" t="n"/>
      <c r="X107" s="18" t="n"/>
      <c r="Y107" s="18" t="n"/>
      <c r="Z107" s="18" t="n"/>
      <c r="AA107" s="18" t="n"/>
      <c r="AB107" s="18" t="n"/>
      <c r="AC107" s="18" t="n"/>
      <c r="AD107" s="18" t="n"/>
      <c r="AE107" s="18" t="n"/>
      <c r="AF107" s="18" t="n"/>
      <c r="AG107" s="18" t="n"/>
      <c r="AH107" s="18" t="n"/>
      <c r="AI107" s="18" t="n"/>
      <c r="AJ107" s="18" t="n"/>
      <c r="AK107" s="18" t="n"/>
      <c r="AL107" s="18" t="n"/>
      <c r="AM107" s="18" t="n"/>
      <c r="AN107" s="18" t="n"/>
      <c r="AO107" s="18" t="n"/>
      <c r="AP107" s="18" t="n"/>
      <c r="AQ107" s="18" t="n"/>
      <c r="AR107" s="18" t="n"/>
      <c r="AS107" s="18" t="n"/>
      <c r="AT107" s="18" t="n"/>
      <c r="AU107" s="18" t="n"/>
      <c r="AV107" s="18" t="n"/>
      <c r="AW107" s="18" t="n"/>
      <c r="AX107" s="18" t="n"/>
      <c r="AY107" s="18" t="n"/>
      <c r="AZ107" s="18" t="n"/>
      <c r="BA107" s="18" t="n"/>
      <c r="BB107" s="18" t="n"/>
      <c r="BC107" s="18" t="n"/>
      <c r="BD107" s="18" t="n"/>
      <c r="BE107" s="18" t="n"/>
      <c r="BF107" s="18" t="n"/>
      <c r="BG107" s="18" t="n"/>
      <c r="BH107" s="18" t="n"/>
      <c r="BI107" s="18" t="n"/>
      <c r="BJ107" s="18" t="n"/>
      <c r="BK107" s="18" t="n"/>
      <c r="BL107" s="18" t="n"/>
      <c r="BM107" s="18" t="n"/>
      <c r="BN107" s="18" t="n"/>
      <c r="BO107" s="18" t="n"/>
      <c r="BP107" s="18" t="n"/>
      <c r="BQ107" s="18" t="n"/>
      <c r="BR107" s="18" t="n"/>
      <c r="BS107" s="18" t="n"/>
      <c r="BT107" s="18" t="n"/>
      <c r="BU107" s="18" t="n"/>
      <c r="BV107" s="18" t="n"/>
      <c r="BW107" s="18" t="n"/>
      <c r="BX107" s="18" t="n"/>
      <c r="BY107" s="18" t="n"/>
      <c r="BZ107" s="18" t="n"/>
      <c r="CA107" s="18" t="n"/>
      <c r="CB107" s="18" t="n"/>
      <c r="CC107" s="18" t="n"/>
      <c r="CD107" s="18" t="n"/>
      <c r="CE107" s="18" t="n"/>
      <c r="CF107" s="18" t="n"/>
      <c r="CG107" s="18" t="n"/>
      <c r="CH107" s="18" t="n"/>
      <c r="CI107" s="18" t="n"/>
      <c r="CJ107" s="18" t="n"/>
      <c r="CK107" s="18" t="n"/>
      <c r="CL107" s="18" t="n"/>
      <c r="CM107" s="18" t="n"/>
      <c r="CN107" s="18" t="n"/>
      <c r="CO107" s="18" t="n"/>
      <c r="CP107" s="18" t="n"/>
      <c r="CQ107" s="18" t="n"/>
      <c r="CR107" s="18" t="n"/>
      <c r="CS107" s="18" t="n"/>
      <c r="CT107" s="18" t="n"/>
      <c r="CU107" s="18" t="n"/>
      <c r="CV107" s="18" t="n"/>
      <c r="CW107" s="18" t="n"/>
      <c r="CX107" s="18" t="n"/>
      <c r="CY107" s="18" t="n"/>
      <c r="CZ107" s="18" t="n"/>
      <c r="DA107" s="18" t="n"/>
      <c r="DB107" s="18" t="n"/>
      <c r="DC107" s="18" t="n"/>
      <c r="DD107" s="18" t="n"/>
      <c r="DE107" s="18" t="n"/>
      <c r="DF107" s="18" t="n"/>
      <c r="DG107" s="18" t="n"/>
      <c r="DH107" s="18" t="n"/>
      <c r="DI107" s="18" t="n"/>
      <c r="DJ107" s="18" t="n"/>
      <c r="DK107" s="18" t="n"/>
      <c r="DL107" s="18" t="n"/>
      <c r="DM107" s="18" t="n"/>
      <c r="DN107" s="18" t="n"/>
      <c r="DO107" s="18" t="n"/>
      <c r="DP107" s="18" t="n"/>
      <c r="DQ107" s="18" t="n"/>
      <c r="DR107" s="18" t="n"/>
      <c r="DS107" s="18" t="n"/>
      <c r="DT107" s="18" t="n"/>
      <c r="DU107" s="18" t="n"/>
      <c r="DV107" s="18" t="n"/>
      <c r="DW107" s="18" t="n"/>
      <c r="DX107" s="18" t="n"/>
      <c r="DY107" s="18" t="n"/>
      <c r="DZ107" s="18" t="n"/>
      <c r="EA107" s="18" t="n"/>
      <c r="EB107" s="18" t="n"/>
      <c r="EC107" s="18" t="n"/>
      <c r="ED107" s="18" t="n"/>
      <c r="EE107" s="18" t="n"/>
      <c r="EF107" s="18" t="n"/>
      <c r="EG107" s="18" t="n"/>
      <c r="EH107" s="18" t="n"/>
      <c r="EI107" s="18" t="n"/>
      <c r="EJ107" s="18" t="n"/>
      <c r="EK107" s="18" t="n"/>
      <c r="EL107" s="18" t="n"/>
      <c r="EM107" s="18" t="n"/>
      <c r="EN107" s="18" t="n"/>
      <c r="EO107" s="18" t="n"/>
      <c r="EP107" s="18" t="n"/>
      <c r="EQ107" s="18" t="n"/>
      <c r="ER107" s="18" t="n"/>
      <c r="ES107" s="18" t="n"/>
      <c r="ET107" s="18" t="n"/>
      <c r="EU107" s="18" t="n"/>
      <c r="EV107" s="18" t="n"/>
      <c r="EW107" s="18" t="n"/>
      <c r="EX107" s="18" t="n"/>
      <c r="EY107" s="18" t="n"/>
      <c r="EZ107" s="18" t="n"/>
      <c r="FA107" s="18" t="n"/>
      <c r="FB107" s="18" t="n"/>
      <c r="FC107" s="18" t="n"/>
      <c r="FD107" s="18" t="n"/>
      <c r="FE107" s="18" t="n"/>
      <c r="FF107" s="18" t="n"/>
      <c r="FG107" s="18" t="n"/>
      <c r="FH107" s="18" t="n"/>
      <c r="FI107" s="18" t="n"/>
      <c r="FJ107" s="18" t="n"/>
      <c r="FK107" s="18" t="n"/>
      <c r="FL107" s="18" t="n"/>
      <c r="FM107" s="18" t="n"/>
      <c r="FN107" s="18" t="n"/>
      <c r="FO107" s="18" t="n"/>
      <c r="FP107" s="18" t="n"/>
      <c r="FQ107" s="18" t="n"/>
      <c r="FR107" s="18" t="n"/>
      <c r="FS107" s="18" t="n"/>
      <c r="FT107" s="18" t="n"/>
      <c r="FU107" s="18" t="n"/>
      <c r="FV107" s="18" t="n"/>
      <c r="FW107" s="18" t="n"/>
      <c r="FX107" s="18" t="n"/>
      <c r="FY107" s="18" t="n"/>
      <c r="FZ107" s="18" t="n"/>
      <c r="GA107" s="18" t="n"/>
      <c r="GB107" s="18" t="n"/>
      <c r="GC107" s="18" t="n"/>
      <c r="GD107" s="18" t="n"/>
      <c r="GE107" s="18" t="n"/>
      <c r="GF107" s="18" t="n"/>
      <c r="GG107" s="18" t="n"/>
      <c r="GH107" s="18" t="n"/>
      <c r="GI107" s="18" t="n"/>
      <c r="GJ107" s="18" t="n"/>
      <c r="GK107" s="18" t="n"/>
      <c r="GL107" s="18" t="n"/>
      <c r="GM107" s="18" t="n"/>
      <c r="GN107" s="18" t="n"/>
      <c r="GO107" s="18" t="n"/>
      <c r="GP107" s="18" t="n"/>
      <c r="GQ107" s="18" t="n"/>
      <c r="GR107" s="18" t="n"/>
      <c r="GS107" s="18" t="n"/>
      <c r="GT107" s="18" t="n"/>
      <c r="GU107" s="18" t="n"/>
      <c r="GV107" s="18" t="n"/>
      <c r="GW107" s="18" t="n"/>
      <c r="GX107" s="18" t="n"/>
      <c r="GY107" s="18" t="n"/>
      <c r="GZ107" s="18" t="n"/>
      <c r="HA107" s="18" t="n"/>
      <c r="HB107" s="18" t="n"/>
      <c r="HC107" s="18" t="n"/>
      <c r="HD107" s="18" t="n"/>
      <c r="HE107" s="18" t="n"/>
      <c r="HF107" s="18" t="n"/>
      <c r="HG107" s="18" t="n"/>
      <c r="HH107" s="18" t="n"/>
      <c r="HI107" s="18" t="n"/>
      <c r="HJ107" s="18" t="n"/>
      <c r="HK107" s="18" t="n"/>
      <c r="HL107" s="18" t="n"/>
      <c r="HM107" s="18" t="n"/>
      <c r="HN107" s="18" t="n"/>
      <c r="HO107" s="18" t="n"/>
      <c r="HP107" s="18" t="n"/>
      <c r="HQ107" s="18" t="n"/>
      <c r="HR107" s="18" t="n"/>
      <c r="HS107" s="18" t="n"/>
      <c r="HT107" s="18" t="n"/>
      <c r="HU107" s="18" t="n"/>
      <c r="HV107" s="18" t="n"/>
      <c r="HW107" s="18" t="n"/>
      <c r="HX107" s="18" t="n"/>
      <c r="HY107" s="18" t="n"/>
      <c r="HZ107" s="18" t="n"/>
      <c r="IA107" s="18" t="n"/>
      <c r="IB107" s="18" t="n"/>
      <c r="IC107" s="18" t="n"/>
      <c r="ID107" s="18" t="n"/>
      <c r="IE107" s="18" t="n"/>
      <c r="IF107" s="18" t="n"/>
      <c r="IG107" s="19" t="n"/>
    </row>
    <row r="108" ht="1.1" customHeight="1"/>
    <row r="109" ht="16.5" customHeight="1">
      <c r="I109" s="90" t="inlineStr">
        <is>
          <t>◆所得金額調整控除申告書 ◆</t>
        </is>
      </c>
      <c r="AR109" s="91" t="inlineStr">
        <is>
          <t>あなたの本年中の年末調整の対象となる給与の収入金額が850万円以下の場合は、記載する必要はありません。</t>
        </is>
      </c>
    </row>
    <row r="110" ht="3.3" customHeight="1">
      <c r="I110" s="26" t="n"/>
      <c r="J110" s="6" t="n"/>
      <c r="K110" s="6" t="n"/>
      <c r="L110" s="6" t="n"/>
      <c r="M110" s="6" t="n"/>
      <c r="N110" s="6" t="n"/>
      <c r="O110" s="6" t="n"/>
      <c r="P110" s="6" t="n"/>
      <c r="Q110" s="6" t="n"/>
      <c r="R110" s="6" t="n"/>
      <c r="S110" s="6" t="n"/>
      <c r="T110" s="6" t="n"/>
      <c r="U110" s="6" t="n"/>
      <c r="V110" s="6" t="n"/>
      <c r="W110" s="6" t="n"/>
      <c r="X110" s="6" t="n"/>
      <c r="Y110" s="6" t="n"/>
      <c r="Z110" s="6" t="n"/>
      <c r="AA110" s="6" t="n"/>
      <c r="AB110" s="6" t="n"/>
      <c r="AC110" s="6" t="n"/>
      <c r="AD110" s="6" t="n"/>
      <c r="AE110" s="6" t="n"/>
      <c r="AF110" s="6" t="n"/>
      <c r="AG110" s="6" t="n"/>
      <c r="AH110" s="6" t="n"/>
      <c r="AI110" s="6" t="n"/>
      <c r="AJ110" s="6" t="n"/>
      <c r="AK110" s="6" t="n"/>
      <c r="AL110" s="6" t="n"/>
      <c r="AM110" s="6" t="n"/>
      <c r="AN110" s="6" t="n"/>
      <c r="AO110" s="6" t="n"/>
      <c r="AP110" s="6" t="n"/>
      <c r="AQ110" s="6" t="n"/>
      <c r="AR110" s="6" t="n"/>
      <c r="AS110" s="6" t="n"/>
      <c r="AT110" s="6" t="n"/>
      <c r="AU110" s="6" t="n"/>
      <c r="AV110" s="6" t="n"/>
      <c r="AW110" s="6" t="n"/>
      <c r="AX110" s="6" t="n"/>
      <c r="AY110" s="6" t="n"/>
      <c r="AZ110" s="6" t="n"/>
      <c r="BA110" s="6" t="n"/>
      <c r="BB110" s="6" t="n"/>
      <c r="BC110" s="6" t="n"/>
      <c r="BD110" s="6" t="n"/>
      <c r="BE110" s="6" t="n"/>
      <c r="BF110" s="6" t="n"/>
      <c r="BG110" s="6" t="n"/>
      <c r="BH110" s="6" t="n"/>
      <c r="BI110" s="6" t="n"/>
      <c r="BJ110" s="6" t="n"/>
      <c r="BK110" s="6" t="n"/>
      <c r="BL110" s="6" t="n"/>
      <c r="BM110" s="6" t="n"/>
      <c r="BN110" s="6" t="n"/>
      <c r="BO110" s="6" t="n"/>
      <c r="BP110" s="6" t="n"/>
      <c r="BQ110" s="6" t="n"/>
      <c r="BR110" s="6" t="n"/>
      <c r="BS110" s="6" t="n"/>
      <c r="BT110" s="6" t="n"/>
      <c r="BU110" s="6" t="n"/>
      <c r="BV110" s="6" t="n"/>
      <c r="BW110" s="6" t="n"/>
      <c r="BX110" s="6" t="n"/>
      <c r="BY110" s="6" t="n"/>
      <c r="BZ110" s="6" t="n"/>
      <c r="CA110" s="6" t="n"/>
      <c r="CB110" s="6" t="n"/>
      <c r="CC110" s="6" t="n"/>
      <c r="CD110" s="6" t="n"/>
      <c r="CE110" s="6" t="n"/>
      <c r="CF110" s="6" t="n"/>
      <c r="CG110" s="6" t="n"/>
      <c r="CH110" s="6" t="n"/>
      <c r="CI110" s="6" t="n"/>
      <c r="CJ110" s="6" t="n"/>
      <c r="CK110" s="6" t="n"/>
      <c r="CL110" s="6" t="n"/>
      <c r="CM110" s="6" t="n"/>
      <c r="CN110" s="6" t="n"/>
      <c r="CO110" s="6" t="n"/>
      <c r="CP110" s="6" t="n"/>
      <c r="CQ110" s="6" t="n"/>
      <c r="CR110" s="6" t="n"/>
      <c r="CS110" s="6" t="n"/>
      <c r="CT110" s="6" t="n"/>
      <c r="CU110" s="6" t="n"/>
      <c r="CV110" s="6" t="n"/>
      <c r="CW110" s="6" t="n"/>
      <c r="CX110" s="6" t="n"/>
      <c r="CY110" s="6" t="n"/>
      <c r="CZ110" s="6" t="n"/>
      <c r="DA110" s="6" t="n"/>
      <c r="DB110" s="6" t="n"/>
      <c r="DC110" s="6" t="n"/>
      <c r="DD110" s="6" t="n"/>
      <c r="DE110" s="6" t="n"/>
      <c r="DF110" s="6" t="n"/>
      <c r="DG110" s="6" t="n"/>
      <c r="DH110" s="6" t="n"/>
      <c r="DI110" s="6" t="n"/>
      <c r="DJ110" s="6" t="n"/>
      <c r="DK110" s="6" t="n"/>
      <c r="DL110" s="6" t="n"/>
      <c r="DM110" s="6" t="n"/>
      <c r="DN110" s="6" t="n"/>
      <c r="DO110" s="6" t="n"/>
      <c r="DP110" s="6" t="n"/>
      <c r="DQ110" s="6" t="n"/>
      <c r="DR110" s="6" t="n"/>
      <c r="DS110" s="6" t="n"/>
      <c r="DT110" s="6" t="n"/>
      <c r="DU110" s="6" t="n"/>
      <c r="DV110" s="6" t="n"/>
      <c r="DW110" s="6" t="n"/>
      <c r="DX110" s="6" t="n"/>
      <c r="DY110" s="6" t="n"/>
      <c r="DZ110" s="6" t="n"/>
      <c r="EA110" s="6" t="n"/>
      <c r="EB110" s="6" t="n"/>
      <c r="EC110" s="6" t="n"/>
      <c r="ED110" s="6" t="n"/>
      <c r="EE110" s="6" t="n"/>
      <c r="EF110" s="6" t="n"/>
      <c r="EG110" s="6" t="n"/>
      <c r="EH110" s="6" t="n"/>
      <c r="EI110" s="6" t="n"/>
      <c r="EJ110" s="6" t="n"/>
      <c r="EK110" s="6" t="n"/>
      <c r="EL110" s="6" t="n"/>
      <c r="EM110" s="6" t="n"/>
      <c r="EN110" s="6" t="n"/>
      <c r="EO110" s="6" t="n"/>
      <c r="EP110" s="6" t="n"/>
      <c r="EQ110" s="6" t="n"/>
      <c r="ER110" s="6" t="n"/>
      <c r="ES110" s="6" t="n"/>
      <c r="ET110" s="6" t="n"/>
      <c r="EU110" s="6" t="n"/>
      <c r="EV110" s="6" t="n"/>
      <c r="EW110" s="6" t="n"/>
      <c r="EX110" s="6" t="n"/>
      <c r="EY110" s="6" t="n"/>
      <c r="EZ110" s="6" t="n"/>
      <c r="FA110" s="6" t="n"/>
      <c r="FB110" s="6" t="n"/>
      <c r="FC110" s="6" t="n"/>
      <c r="FD110" s="6" t="n"/>
      <c r="FE110" s="6" t="n"/>
      <c r="FF110" s="6" t="n"/>
      <c r="FG110" s="6" t="n"/>
      <c r="FH110" s="6" t="n"/>
      <c r="FI110" s="6" t="n"/>
      <c r="FJ110" s="6" t="n"/>
      <c r="FK110" s="6" t="n"/>
      <c r="FL110" s="6" t="n"/>
      <c r="FM110" s="6" t="n"/>
      <c r="FN110" s="6" t="n"/>
      <c r="FO110" s="6" t="n"/>
      <c r="FP110" s="6" t="n"/>
      <c r="FQ110" s="6" t="n"/>
      <c r="FR110" s="6" t="n"/>
      <c r="FS110" s="6" t="n"/>
      <c r="FT110" s="6" t="n"/>
      <c r="FU110" s="6" t="n"/>
      <c r="FV110" s="6" t="n"/>
      <c r="FW110" s="6" t="n"/>
      <c r="FX110" s="6" t="n"/>
      <c r="FY110" s="6" t="n"/>
      <c r="FZ110" s="6" t="n"/>
      <c r="GA110" s="6" t="n"/>
      <c r="GB110" s="6" t="n"/>
      <c r="GC110" s="6" t="n"/>
      <c r="GD110" s="6" t="n"/>
      <c r="GE110" s="6" t="n"/>
      <c r="GF110" s="6" t="n"/>
      <c r="GG110" s="6" t="n"/>
      <c r="GH110" s="6" t="n"/>
      <c r="GI110" s="6" t="n"/>
      <c r="GJ110" s="6" t="n"/>
      <c r="GK110" s="6" t="n"/>
      <c r="GL110" s="6" t="n"/>
      <c r="GM110" s="6" t="n"/>
      <c r="GN110" s="6" t="n"/>
      <c r="GO110" s="6" t="n"/>
      <c r="GP110" s="6" t="n"/>
      <c r="GQ110" s="6" t="n"/>
      <c r="GR110" s="6" t="n"/>
      <c r="GS110" s="6" t="n"/>
      <c r="GT110" s="6" t="n"/>
      <c r="GU110" s="6" t="n"/>
      <c r="GV110" s="6" t="n"/>
      <c r="GW110" s="6" t="n"/>
      <c r="GX110" s="6" t="n"/>
      <c r="GY110" s="6" t="n"/>
      <c r="GZ110" s="6" t="n"/>
      <c r="HA110" s="6" t="n"/>
      <c r="HB110" s="6" t="n"/>
      <c r="HC110" s="6" t="n"/>
      <c r="HD110" s="6" t="n"/>
      <c r="HE110" s="6" t="n"/>
      <c r="HF110" s="6" t="n"/>
      <c r="HG110" s="6" t="n"/>
      <c r="HH110" s="6" t="n"/>
      <c r="HI110" s="6" t="n"/>
      <c r="HJ110" s="6" t="n"/>
      <c r="HK110" s="6" t="n"/>
      <c r="HL110" s="6" t="n"/>
      <c r="HM110" s="6" t="n"/>
      <c r="HN110" s="6" t="n"/>
      <c r="HO110" s="6" t="n"/>
      <c r="HP110" s="6" t="n"/>
      <c r="HQ110" s="6" t="n"/>
      <c r="HR110" s="6" t="n"/>
      <c r="HS110" s="6" t="n"/>
      <c r="HT110" s="6" t="n"/>
      <c r="HU110" s="6" t="n"/>
      <c r="HV110" s="6" t="n"/>
      <c r="HW110" s="6" t="n"/>
      <c r="HX110" s="6" t="n"/>
      <c r="HY110" s="6" t="n"/>
      <c r="HZ110" s="6" t="n"/>
      <c r="IA110" s="6" t="n"/>
      <c r="IB110" s="6" t="n"/>
      <c r="IC110" s="6" t="n"/>
      <c r="ID110" s="6" t="n"/>
      <c r="IE110" s="6" t="n"/>
      <c r="IF110" s="6" t="n"/>
      <c r="IG110" s="7" t="n"/>
    </row>
    <row r="111" ht="3.3" customHeight="1">
      <c r="I111" s="13" t="n"/>
      <c r="K111" s="40" t="inlineStr">
        <is>
          <t>要
件
（注１）</t>
        </is>
      </c>
      <c r="L111" s="7" t="n"/>
      <c r="M111" s="26" t="n"/>
      <c r="N111" s="6" t="n"/>
      <c r="O111" s="6" t="n"/>
      <c r="P111" s="6" t="n"/>
      <c r="Q111" s="6" t="n"/>
      <c r="R111" s="92" t="inlineStr">
        <is>
          <t>あなた自身が特別障害者（注２）</t>
        </is>
      </c>
      <c r="S111" s="6" t="n"/>
      <c r="T111" s="6" t="n"/>
      <c r="U111" s="6" t="n"/>
      <c r="V111" s="6" t="n"/>
      <c r="W111" s="6" t="n"/>
      <c r="X111" s="6" t="n"/>
      <c r="Y111" s="6" t="n"/>
      <c r="Z111" s="6" t="n"/>
      <c r="AA111" s="6" t="n"/>
      <c r="AB111" s="6" t="n"/>
      <c r="AC111" s="6" t="n"/>
      <c r="AD111" s="6" t="n"/>
      <c r="AE111" s="6" t="n"/>
      <c r="AF111" s="6" t="n"/>
      <c r="AG111" s="6" t="n"/>
      <c r="AH111" s="6" t="n"/>
      <c r="AI111" s="6" t="n"/>
      <c r="AJ111" s="6" t="n"/>
      <c r="AK111" s="6" t="n"/>
      <c r="AL111" s="6" t="n"/>
      <c r="AM111" s="6" t="n"/>
      <c r="AN111" s="6" t="n"/>
      <c r="AO111" s="6" t="n"/>
      <c r="AP111" s="6" t="n"/>
      <c r="AQ111" s="6" t="n"/>
      <c r="AR111" s="6" t="n"/>
      <c r="AS111" s="6" t="n"/>
      <c r="AT111" s="6" t="n"/>
      <c r="AU111" s="6" t="n"/>
      <c r="AV111" s="93" t="inlineStr">
        <is>
          <t>（右の★欄のみを記載）</t>
        </is>
      </c>
      <c r="AW111" s="6" t="n"/>
      <c r="AX111" s="6" t="n"/>
      <c r="AY111" s="6" t="n"/>
      <c r="AZ111" s="6" t="n"/>
      <c r="BA111" s="6" t="n"/>
      <c r="BB111" s="6" t="n"/>
      <c r="BC111" s="6" t="n"/>
      <c r="BD111" s="6" t="n"/>
      <c r="BE111" s="6" t="n"/>
      <c r="BF111" s="6" t="n"/>
      <c r="BG111" s="6" t="n"/>
      <c r="BH111" s="6" t="n"/>
      <c r="BI111" s="6" t="n"/>
      <c r="BJ111" s="6" t="n"/>
      <c r="BK111" s="6" t="n"/>
      <c r="BL111" s="6" t="n"/>
      <c r="BM111" s="6" t="n"/>
      <c r="BN111" s="6" t="n"/>
      <c r="BO111" s="6" t="n"/>
      <c r="BP111" s="6" t="n"/>
      <c r="BQ111" s="6" t="n"/>
      <c r="BR111" s="7" t="n"/>
      <c r="BU111" s="76" t="inlineStr">
        <is>
          <t>☆
扶
養
親
族
等</t>
        </is>
      </c>
      <c r="BV111" s="6" t="n"/>
      <c r="BW111" s="6" t="n"/>
      <c r="BX111" s="6" t="n"/>
      <c r="BY111" s="7" t="n"/>
      <c r="BZ111" s="73" t="inlineStr">
        <is>
          <t>（フリガナ）
同一生計配偶者又は扶養親族の氏名</t>
        </is>
      </c>
      <c r="CA111" s="6" t="n"/>
      <c r="CB111" s="6" t="n"/>
      <c r="CC111" s="6" t="n"/>
      <c r="CD111" s="6" t="n"/>
      <c r="CE111" s="6" t="n"/>
      <c r="CF111" s="6" t="n"/>
      <c r="CG111" s="6" t="n"/>
      <c r="CH111" s="6" t="n"/>
      <c r="CI111" s="6" t="n"/>
      <c r="CJ111" s="6" t="n"/>
      <c r="CK111" s="6" t="n"/>
      <c r="CL111" s="6" t="n"/>
      <c r="CM111" s="6" t="n"/>
      <c r="CN111" s="6" t="n"/>
      <c r="CO111" s="6" t="n"/>
      <c r="CP111" s="6" t="n"/>
      <c r="CQ111" s="6" t="n"/>
      <c r="CR111" s="6" t="n"/>
      <c r="CS111" s="6" t="n"/>
      <c r="CT111" s="6" t="n"/>
      <c r="CU111" s="6" t="n"/>
      <c r="CV111" s="6" t="n"/>
      <c r="CW111" s="6" t="n"/>
      <c r="CX111" s="6" t="n"/>
      <c r="CY111" s="6" t="n"/>
      <c r="CZ111" s="6" t="n"/>
      <c r="DA111" s="6" t="n"/>
      <c r="DB111" s="6" t="n"/>
      <c r="DC111" s="6" t="n"/>
      <c r="DD111" s="6" t="n"/>
      <c r="DE111" s="6" t="n"/>
      <c r="DF111" s="6" t="n"/>
      <c r="DG111" s="6" t="n"/>
      <c r="DH111" s="6" t="n"/>
      <c r="DI111" s="6" t="n"/>
      <c r="DJ111" s="6" t="n"/>
      <c r="DK111" s="6" t="n"/>
      <c r="DL111" s="6" t="n"/>
      <c r="DM111" s="6" t="n"/>
      <c r="DN111" s="7" t="n"/>
      <c r="DO111" s="40" t="inlineStr">
        <is>
          <t>左記の者の個人番号</t>
        </is>
      </c>
      <c r="DP111" s="6" t="n"/>
      <c r="DQ111" s="6" t="n"/>
      <c r="DR111" s="6" t="n"/>
      <c r="DS111" s="6" t="n"/>
      <c r="DT111" s="6" t="n"/>
      <c r="DU111" s="6" t="n"/>
      <c r="DV111" s="6" t="n"/>
      <c r="DW111" s="6" t="n"/>
      <c r="DX111" s="6" t="n"/>
      <c r="DY111" s="6" t="n"/>
      <c r="DZ111" s="6" t="n"/>
      <c r="EA111" s="6" t="n"/>
      <c r="EB111" s="6" t="n"/>
      <c r="EC111" s="6" t="n"/>
      <c r="ED111" s="6" t="n"/>
      <c r="EE111" s="6" t="n"/>
      <c r="EF111" s="6" t="n"/>
      <c r="EG111" s="6" t="n"/>
      <c r="EH111" s="6" t="n"/>
      <c r="EI111" s="6" t="n"/>
      <c r="EJ111" s="6" t="n"/>
      <c r="EK111" s="6" t="n"/>
      <c r="EL111" s="6" t="n"/>
      <c r="EM111" s="6" t="n"/>
      <c r="EN111" s="6" t="n"/>
      <c r="EO111" s="6" t="n"/>
      <c r="EP111" s="6" t="n"/>
      <c r="EQ111" s="6" t="n"/>
      <c r="ER111" s="6" t="n"/>
      <c r="ES111" s="6" t="n"/>
      <c r="ET111" s="6" t="n"/>
      <c r="EU111" s="6" t="n"/>
      <c r="EV111" s="6" t="n"/>
      <c r="EW111" s="6" t="n"/>
      <c r="EX111" s="6" t="n"/>
      <c r="EY111" s="6" t="n"/>
      <c r="EZ111" s="6" t="n"/>
      <c r="FA111" s="6" t="n"/>
      <c r="FB111" s="6" t="n"/>
      <c r="FC111" s="6" t="n"/>
      <c r="FD111" s="6" t="n"/>
      <c r="FE111" s="6" t="n"/>
      <c r="FF111" s="6" t="n"/>
      <c r="FG111" s="6" t="n"/>
      <c r="FH111" s="6" t="n"/>
      <c r="FI111" s="6" t="n"/>
      <c r="FJ111" s="6" t="n"/>
      <c r="FK111" s="7" t="n"/>
      <c r="FL111" s="40" t="inlineStr">
        <is>
          <t>左記の者の生年月日</t>
        </is>
      </c>
      <c r="FM111" s="6" t="n"/>
      <c r="FN111" s="6" t="n"/>
      <c r="FO111" s="6" t="n"/>
      <c r="FP111" s="6" t="n"/>
      <c r="FQ111" s="6" t="n"/>
      <c r="FR111" s="6" t="n"/>
      <c r="FS111" s="6" t="n"/>
      <c r="FT111" s="6" t="n"/>
      <c r="FU111" s="6" t="n"/>
      <c r="FV111" s="6" t="n"/>
      <c r="FW111" s="6" t="n"/>
      <c r="FX111" s="6" t="n"/>
      <c r="FY111" s="6" t="n"/>
      <c r="FZ111" s="6" t="n"/>
      <c r="GA111" s="6" t="n"/>
      <c r="GB111" s="6" t="n"/>
      <c r="GC111" s="6" t="n"/>
      <c r="GD111" s="6" t="n"/>
      <c r="GE111" s="6" t="n"/>
      <c r="GF111" s="6" t="n"/>
      <c r="GG111" s="6" t="n"/>
      <c r="GH111" s="6" t="n"/>
      <c r="GI111" s="6" t="n"/>
      <c r="GJ111" s="6" t="n"/>
      <c r="GK111" s="6" t="n"/>
      <c r="GL111" s="6" t="n"/>
      <c r="GM111" s="6" t="n"/>
      <c r="GN111" s="6" t="n"/>
      <c r="GO111" s="6" t="n"/>
      <c r="GP111" s="6" t="n"/>
      <c r="GQ111" s="6" t="n"/>
      <c r="GR111" s="6" t="n"/>
      <c r="GS111" s="6" t="n"/>
      <c r="GT111" s="6" t="n"/>
      <c r="GU111" s="7" t="n"/>
      <c r="GY111" s="76" t="inlineStr">
        <is>
          <t>★
特
別
障
害
者</t>
        </is>
      </c>
      <c r="GZ111" s="7" t="n"/>
      <c r="HA111" s="40" t="inlineStr">
        <is>
          <t>特別障害者に該当する事実</t>
        </is>
      </c>
      <c r="HB111" s="6" t="n"/>
      <c r="HC111" s="6" t="n"/>
      <c r="HD111" s="6" t="n"/>
      <c r="HE111" s="6" t="n"/>
      <c r="HF111" s="6" t="n"/>
      <c r="HG111" s="6" t="n"/>
      <c r="HH111" s="6" t="n"/>
      <c r="HI111" s="6" t="n"/>
      <c r="HJ111" s="6" t="n"/>
      <c r="HK111" s="6" t="n"/>
      <c r="HL111" s="6" t="n"/>
      <c r="HM111" s="6" t="n"/>
      <c r="HN111" s="6" t="n"/>
      <c r="HO111" s="6" t="n"/>
      <c r="HP111" s="6" t="n"/>
      <c r="HQ111" s="6" t="n"/>
      <c r="HR111" s="6" t="n"/>
      <c r="HS111" s="6" t="n"/>
      <c r="HT111" s="6" t="n"/>
      <c r="HU111" s="6" t="n"/>
      <c r="HV111" s="6" t="n"/>
      <c r="HW111" s="6" t="n"/>
      <c r="HX111" s="6" t="n"/>
      <c r="HY111" s="6" t="n"/>
      <c r="HZ111" s="6" t="n"/>
      <c r="IA111" s="6" t="n"/>
      <c r="IB111" s="6" t="n"/>
      <c r="IC111" s="6" t="n"/>
      <c r="ID111" s="7" t="n"/>
      <c r="IG111" s="14" t="n"/>
    </row>
    <row r="112" ht="6.600000000000001" customHeight="1">
      <c r="I112" s="13" t="n"/>
      <c r="K112" s="13" t="n"/>
      <c r="L112" s="14" t="n"/>
      <c r="M112" s="40" t="n"/>
      <c r="N112" s="6" t="n"/>
      <c r="O112" s="7" t="n"/>
      <c r="BR112" s="14" t="n"/>
      <c r="BU112" s="13" t="n"/>
      <c r="BY112" s="14" t="n"/>
      <c r="BZ112" s="13" t="n"/>
      <c r="DN112" s="14" t="n"/>
      <c r="DO112" s="13" t="n"/>
      <c r="FK112" s="14" t="n"/>
      <c r="FL112" s="13" t="n"/>
      <c r="GU112" s="14" t="n"/>
      <c r="GY112" s="13" t="n"/>
      <c r="GZ112" s="14" t="n"/>
      <c r="HA112" s="13" t="n"/>
      <c r="ID112" s="14" t="n"/>
      <c r="IG112" s="14" t="n"/>
    </row>
    <row r="113" ht="2.2" customHeight="1">
      <c r="I113" s="13" t="n"/>
      <c r="K113" s="13" t="n"/>
      <c r="L113" s="14" t="n"/>
      <c r="M113" s="17" t="n"/>
      <c r="N113" s="18" t="n"/>
      <c r="O113" s="19" t="n"/>
      <c r="BR113" s="14" t="n"/>
      <c r="BU113" s="13" t="n"/>
      <c r="BY113" s="14" t="n"/>
      <c r="BZ113" s="13" t="n"/>
      <c r="DN113" s="14" t="n"/>
      <c r="DO113" s="30" t="inlineStr">
        <is>
          <t>2</t>
        </is>
      </c>
      <c r="DP113" s="6" t="n"/>
      <c r="DQ113" s="6" t="n"/>
      <c r="DR113" s="6" t="n"/>
      <c r="DS113" s="6" t="n"/>
      <c r="DT113" s="6" t="n"/>
      <c r="DU113" s="6" t="n"/>
      <c r="DV113" s="7" t="n"/>
      <c r="DW113" s="30" t="inlineStr">
        <is>
          <t>2</t>
        </is>
      </c>
      <c r="DX113" s="6" t="n"/>
      <c r="DY113" s="6" t="n"/>
      <c r="DZ113" s="6" t="n"/>
      <c r="EA113" s="7" t="n"/>
      <c r="EB113" s="94" t="inlineStr">
        <is>
          <t>3</t>
        </is>
      </c>
      <c r="EC113" s="30" t="inlineStr">
        <is>
          <t>3</t>
        </is>
      </c>
      <c r="ED113" s="6" t="n"/>
      <c r="EE113" s="7" t="n"/>
      <c r="EF113" s="30" t="inlineStr">
        <is>
          <t>4</t>
        </is>
      </c>
      <c r="EG113" s="6" t="n"/>
      <c r="EH113" s="6" t="n"/>
      <c r="EI113" s="6" t="n"/>
      <c r="EJ113" s="7" t="n"/>
      <c r="EK113" s="30" t="inlineStr">
        <is>
          <t>4</t>
        </is>
      </c>
      <c r="EL113" s="6" t="n"/>
      <c r="EM113" s="6" t="n"/>
      <c r="EN113" s="6" t="n"/>
      <c r="EO113" s="7" t="n"/>
      <c r="EP113" s="30" t="inlineStr">
        <is>
          <t>5</t>
        </is>
      </c>
      <c r="EQ113" s="6" t="n"/>
      <c r="ER113" s="7" t="n"/>
      <c r="ES113" s="30" t="inlineStr">
        <is>
          <t>5</t>
        </is>
      </c>
      <c r="ET113" s="6" t="n"/>
      <c r="EU113" s="6" t="n"/>
      <c r="EV113" s="7" t="n"/>
      <c r="EW113" s="30" t="inlineStr">
        <is>
          <t>6</t>
        </is>
      </c>
      <c r="EX113" s="6" t="n"/>
      <c r="EY113" s="6" t="n"/>
      <c r="EZ113" s="7" t="n"/>
      <c r="FA113" s="30" t="inlineStr">
        <is>
          <t>6</t>
        </is>
      </c>
      <c r="FB113" s="6" t="n"/>
      <c r="FC113" s="7" t="n"/>
      <c r="FD113" s="30" t="inlineStr">
        <is>
          <t>7</t>
        </is>
      </c>
      <c r="FE113" s="6" t="n"/>
      <c r="FF113" s="6" t="n"/>
      <c r="FG113" s="7" t="n"/>
      <c r="FH113" s="30" t="inlineStr">
        <is>
          <t>7</t>
        </is>
      </c>
      <c r="FI113" s="6" t="n"/>
      <c r="FJ113" s="6" t="n"/>
      <c r="FK113" s="7" t="n"/>
      <c r="FL113" s="31" t="inlineStr">
        <is>
          <t>明・大・昭・平・令</t>
        </is>
      </c>
      <c r="FS113" s="15" t="n">
        <v>22</v>
      </c>
      <c r="GD113" s="11" t="inlineStr">
        <is>
          <t>年</t>
        </is>
      </c>
      <c r="GG113" s="15" t="n">
        <v>5</v>
      </c>
      <c r="GL113" s="11" t="inlineStr">
        <is>
          <t>月</t>
        </is>
      </c>
      <c r="GN113" s="15" t="n">
        <v>17</v>
      </c>
      <c r="GS113" s="11" t="inlineStr">
        <is>
          <t>日</t>
        </is>
      </c>
      <c r="GU113" s="14" t="n"/>
      <c r="GY113" s="13" t="n"/>
      <c r="GZ113" s="14" t="n"/>
      <c r="HA113" s="13" t="n"/>
      <c r="ID113" s="14" t="n"/>
      <c r="IG113" s="14" t="n"/>
    </row>
    <row r="114" ht="2.2" customHeight="1">
      <c r="I114" s="13" t="n"/>
      <c r="K114" s="13" t="n"/>
      <c r="L114" s="14" t="n"/>
      <c r="M114" s="17" t="n"/>
      <c r="N114" s="18" t="n"/>
      <c r="O114" s="18" t="n"/>
      <c r="P114" s="18" t="n"/>
      <c r="Q114" s="18" t="n"/>
      <c r="R114" s="18" t="n"/>
      <c r="S114" s="18" t="n"/>
      <c r="T114" s="18" t="n"/>
      <c r="U114" s="18" t="n"/>
      <c r="V114" s="18" t="n"/>
      <c r="W114" s="18" t="n"/>
      <c r="X114" s="18" t="n"/>
      <c r="Y114" s="18" t="n"/>
      <c r="Z114" s="18" t="n"/>
      <c r="AA114" s="18" t="n"/>
      <c r="AB114" s="18" t="n"/>
      <c r="AC114" s="18" t="n"/>
      <c r="AD114" s="18" t="n"/>
      <c r="AE114" s="18" t="n"/>
      <c r="AF114" s="18" t="n"/>
      <c r="AG114" s="18" t="n"/>
      <c r="AH114" s="18" t="n"/>
      <c r="AI114" s="18" t="n"/>
      <c r="AJ114" s="18" t="n"/>
      <c r="AK114" s="18" t="n"/>
      <c r="AL114" s="18" t="n"/>
      <c r="AM114" s="18" t="n"/>
      <c r="AN114" s="18" t="n"/>
      <c r="AO114" s="18" t="n"/>
      <c r="AP114" s="18" t="n"/>
      <c r="AQ114" s="18" t="n"/>
      <c r="AR114" s="18" t="n"/>
      <c r="AS114" s="18" t="n"/>
      <c r="AT114" s="18" t="n"/>
      <c r="AU114" s="18" t="n"/>
      <c r="AV114" s="18" t="n"/>
      <c r="AW114" s="18" t="n"/>
      <c r="AX114" s="18" t="n"/>
      <c r="AY114" s="18" t="n"/>
      <c r="AZ114" s="18" t="n"/>
      <c r="BA114" s="18" t="n"/>
      <c r="BB114" s="18" t="n"/>
      <c r="BC114" s="18" t="n"/>
      <c r="BD114" s="18" t="n"/>
      <c r="BE114" s="18" t="n"/>
      <c r="BF114" s="18" t="n"/>
      <c r="BG114" s="18" t="n"/>
      <c r="BH114" s="18" t="n"/>
      <c r="BI114" s="18" t="n"/>
      <c r="BJ114" s="18" t="n"/>
      <c r="BK114" s="18" t="n"/>
      <c r="BL114" s="18" t="n"/>
      <c r="BM114" s="18" t="n"/>
      <c r="BN114" s="18" t="n"/>
      <c r="BO114" s="18" t="n"/>
      <c r="BP114" s="18" t="n"/>
      <c r="BQ114" s="18" t="n"/>
      <c r="BR114" s="19" t="n"/>
      <c r="BU114" s="13" t="n"/>
      <c r="BY114" s="14" t="n"/>
      <c r="BZ114" s="13" t="n"/>
      <c r="DN114" s="14" t="n"/>
      <c r="DO114" s="13" t="n"/>
      <c r="DV114" s="14" t="n"/>
      <c r="DW114" s="13" t="n"/>
      <c r="EA114" s="14" t="n"/>
      <c r="EB114" s="70" t="n"/>
      <c r="EC114" s="13" t="n"/>
      <c r="EE114" s="14" t="n"/>
      <c r="EF114" s="13" t="n"/>
      <c r="EJ114" s="14" t="n"/>
      <c r="EK114" s="13" t="n"/>
      <c r="EO114" s="14" t="n"/>
      <c r="EP114" s="13" t="n"/>
      <c r="ER114" s="14" t="n"/>
      <c r="ES114" s="13" t="n"/>
      <c r="EV114" s="14" t="n"/>
      <c r="EW114" s="13" t="n"/>
      <c r="EZ114" s="14" t="n"/>
      <c r="FA114" s="13" t="n"/>
      <c r="FC114" s="14" t="n"/>
      <c r="FD114" s="13" t="n"/>
      <c r="FG114" s="14" t="n"/>
      <c r="FH114" s="13" t="n"/>
      <c r="FK114" s="14" t="n"/>
      <c r="FL114" s="13" t="n"/>
      <c r="GU114" s="14" t="n"/>
      <c r="GY114" s="13" t="n"/>
      <c r="GZ114" s="14" t="n"/>
      <c r="HA114" s="13" t="n"/>
      <c r="ID114" s="14" t="n"/>
      <c r="IG114" s="14" t="n"/>
    </row>
    <row r="115" ht="1.1" customHeight="1">
      <c r="I115" s="13" t="n"/>
      <c r="K115" s="13" t="n"/>
      <c r="L115" s="14" t="n"/>
      <c r="M115" s="26" t="n"/>
      <c r="N115" s="6" t="n"/>
      <c r="O115" s="6" t="n"/>
      <c r="P115" s="6" t="n"/>
      <c r="Q115" s="6" t="n"/>
      <c r="R115" s="92" t="inlineStr">
        <is>
          <t>同一生計配偶者（注２）が特別障害者</t>
        </is>
      </c>
      <c r="S115" s="6" t="n"/>
      <c r="T115" s="6" t="n"/>
      <c r="U115" s="6" t="n"/>
      <c r="V115" s="6" t="n"/>
      <c r="W115" s="6" t="n"/>
      <c r="X115" s="6" t="n"/>
      <c r="Y115" s="6" t="n"/>
      <c r="Z115" s="6" t="n"/>
      <c r="AA115" s="6" t="n"/>
      <c r="AB115" s="6" t="n"/>
      <c r="AC115" s="6" t="n"/>
      <c r="AD115" s="6" t="n"/>
      <c r="AE115" s="6" t="n"/>
      <c r="AF115" s="6" t="n"/>
      <c r="AG115" s="6" t="n"/>
      <c r="AH115" s="6" t="n"/>
      <c r="AI115" s="6" t="n"/>
      <c r="AJ115" s="6" t="n"/>
      <c r="AK115" s="6" t="n"/>
      <c r="AL115" s="6" t="n"/>
      <c r="AM115" s="6" t="n"/>
      <c r="AN115" s="6" t="n"/>
      <c r="AO115" s="6" t="n"/>
      <c r="AP115" s="6" t="n"/>
      <c r="AQ115" s="6" t="n"/>
      <c r="AR115" s="6" t="n"/>
      <c r="AS115" s="6" t="n"/>
      <c r="AT115" s="6" t="n"/>
      <c r="AU115" s="6" t="n"/>
      <c r="AV115" s="93" t="inlineStr">
        <is>
          <t>（右の☆欄及び★欄を記載）</t>
        </is>
      </c>
      <c r="AW115" s="6" t="n"/>
      <c r="AX115" s="6" t="n"/>
      <c r="AY115" s="6" t="n"/>
      <c r="AZ115" s="6" t="n"/>
      <c r="BA115" s="6" t="n"/>
      <c r="BB115" s="6" t="n"/>
      <c r="BC115" s="6" t="n"/>
      <c r="BD115" s="6" t="n"/>
      <c r="BE115" s="6" t="n"/>
      <c r="BF115" s="6" t="n"/>
      <c r="BG115" s="6" t="n"/>
      <c r="BH115" s="6" t="n"/>
      <c r="BI115" s="6" t="n"/>
      <c r="BJ115" s="6" t="n"/>
      <c r="BK115" s="6" t="n"/>
      <c r="BL115" s="6" t="n"/>
      <c r="BM115" s="6" t="n"/>
      <c r="BN115" s="6" t="n"/>
      <c r="BO115" s="6" t="n"/>
      <c r="BP115" s="6" t="n"/>
      <c r="BQ115" s="6" t="n"/>
      <c r="BR115" s="7" t="n"/>
      <c r="BU115" s="13" t="n"/>
      <c r="BY115" s="14" t="n"/>
      <c r="BZ115" s="13" t="n"/>
      <c r="DN115" s="14" t="n"/>
      <c r="DO115" s="13" t="n"/>
      <c r="DV115" s="14" t="n"/>
      <c r="DW115" s="13" t="n"/>
      <c r="EA115" s="14" t="n"/>
      <c r="EB115" s="70" t="n"/>
      <c r="EC115" s="13" t="n"/>
      <c r="EE115" s="14" t="n"/>
      <c r="EF115" s="13" t="n"/>
      <c r="EJ115" s="14" t="n"/>
      <c r="EK115" s="13" t="n"/>
      <c r="EO115" s="14" t="n"/>
      <c r="EP115" s="13" t="n"/>
      <c r="ER115" s="14" t="n"/>
      <c r="ES115" s="13" t="n"/>
      <c r="EV115" s="14" t="n"/>
      <c r="EW115" s="13" t="n"/>
      <c r="EZ115" s="14" t="n"/>
      <c r="FA115" s="13" t="n"/>
      <c r="FC115" s="14" t="n"/>
      <c r="FD115" s="13" t="n"/>
      <c r="FG115" s="14" t="n"/>
      <c r="FH115" s="13" t="n"/>
      <c r="FK115" s="14" t="n"/>
      <c r="FL115" s="13" t="n"/>
      <c r="GU115" s="14" t="n"/>
      <c r="GY115" s="13" t="n"/>
      <c r="GZ115" s="14" t="n"/>
      <c r="HA115" s="13" t="n"/>
      <c r="ID115" s="14" t="n"/>
      <c r="IG115" s="14" t="n"/>
    </row>
    <row r="116" ht="1.1" customHeight="1">
      <c r="I116" s="13" t="n"/>
      <c r="K116" s="13" t="n"/>
      <c r="L116" s="14" t="n"/>
      <c r="M116" s="13" t="n"/>
      <c r="BR116" s="14" t="n"/>
      <c r="BU116" s="13" t="n"/>
      <c r="BY116" s="14" t="n"/>
      <c r="BZ116" s="13" t="n"/>
      <c r="DN116" s="14" t="n"/>
      <c r="DO116" s="13" t="n"/>
      <c r="DV116" s="14" t="n"/>
      <c r="DW116" s="13" t="n"/>
      <c r="EA116" s="14" t="n"/>
      <c r="EB116" s="70" t="n"/>
      <c r="EC116" s="13" t="n"/>
      <c r="EE116" s="14" t="n"/>
      <c r="EF116" s="13" t="n"/>
      <c r="EJ116" s="14" t="n"/>
      <c r="EK116" s="13" t="n"/>
      <c r="EO116" s="14" t="n"/>
      <c r="EP116" s="13" t="n"/>
      <c r="ER116" s="14" t="n"/>
      <c r="ES116" s="13" t="n"/>
      <c r="EV116" s="14" t="n"/>
      <c r="EW116" s="13" t="n"/>
      <c r="EZ116" s="14" t="n"/>
      <c r="FA116" s="13" t="n"/>
      <c r="FC116" s="14" t="n"/>
      <c r="FD116" s="13" t="n"/>
      <c r="FG116" s="14" t="n"/>
      <c r="FH116" s="13" t="n"/>
      <c r="FK116" s="14" t="n"/>
      <c r="FL116" s="13" t="n"/>
      <c r="GU116" s="14" t="n"/>
      <c r="GY116" s="13" t="n"/>
      <c r="GZ116" s="14" t="n"/>
      <c r="HA116" s="95" t="n"/>
      <c r="ID116" s="14" t="n"/>
      <c r="IG116" s="14" t="n"/>
    </row>
    <row r="117" ht="2.2" customHeight="1">
      <c r="I117" s="13" t="n"/>
      <c r="K117" s="13" t="n"/>
      <c r="L117" s="14" t="n"/>
      <c r="M117" s="40" t="n"/>
      <c r="N117" s="6" t="n"/>
      <c r="O117" s="7" t="n"/>
      <c r="BR117" s="14" t="n"/>
      <c r="BU117" s="13" t="n"/>
      <c r="BY117" s="14" t="n"/>
      <c r="BZ117" s="13" t="n"/>
      <c r="DN117" s="14" t="n"/>
      <c r="DO117" s="13" t="n"/>
      <c r="DV117" s="14" t="n"/>
      <c r="DW117" s="13" t="n"/>
      <c r="EA117" s="14" t="n"/>
      <c r="EB117" s="70" t="n"/>
      <c r="EC117" s="13" t="n"/>
      <c r="EE117" s="14" t="n"/>
      <c r="EF117" s="13" t="n"/>
      <c r="EJ117" s="14" t="n"/>
      <c r="EK117" s="13" t="n"/>
      <c r="EO117" s="14" t="n"/>
      <c r="EP117" s="13" t="n"/>
      <c r="ER117" s="14" t="n"/>
      <c r="ES117" s="13" t="n"/>
      <c r="EV117" s="14" t="n"/>
      <c r="EW117" s="13" t="n"/>
      <c r="EZ117" s="14" t="n"/>
      <c r="FA117" s="13" t="n"/>
      <c r="FC117" s="14" t="n"/>
      <c r="FD117" s="13" t="n"/>
      <c r="FG117" s="14" t="n"/>
      <c r="FH117" s="13" t="n"/>
      <c r="FK117" s="14" t="n"/>
      <c r="FL117" s="13" t="n"/>
      <c r="GU117" s="14" t="n"/>
      <c r="GY117" s="13" t="n"/>
      <c r="GZ117" s="14" t="n"/>
      <c r="HA117" s="13" t="n"/>
      <c r="ID117" s="14" t="n"/>
      <c r="IG117" s="14" t="n"/>
    </row>
    <row r="118" ht="6.600000000000001" customHeight="1">
      <c r="I118" s="13" t="n"/>
      <c r="K118" s="13" t="n"/>
      <c r="L118" s="14" t="n"/>
      <c r="M118" s="17" t="n"/>
      <c r="N118" s="18" t="n"/>
      <c r="O118" s="19" t="n"/>
      <c r="BR118" s="14" t="n"/>
      <c r="BU118" s="13" t="n"/>
      <c r="BY118" s="14" t="n"/>
      <c r="BZ118" s="13" t="n"/>
      <c r="DN118" s="14" t="n"/>
      <c r="DO118" s="13" t="n"/>
      <c r="DV118" s="14" t="n"/>
      <c r="DW118" s="13" t="n"/>
      <c r="EA118" s="14" t="n"/>
      <c r="EB118" s="70" t="n"/>
      <c r="EC118" s="13" t="n"/>
      <c r="EE118" s="14" t="n"/>
      <c r="EF118" s="13" t="n"/>
      <c r="EJ118" s="14" t="n"/>
      <c r="EK118" s="13" t="n"/>
      <c r="EO118" s="14" t="n"/>
      <c r="EP118" s="13" t="n"/>
      <c r="ER118" s="14" t="n"/>
      <c r="ES118" s="13" t="n"/>
      <c r="EV118" s="14" t="n"/>
      <c r="EW118" s="13" t="n"/>
      <c r="EZ118" s="14" t="n"/>
      <c r="FA118" s="13" t="n"/>
      <c r="FC118" s="14" t="n"/>
      <c r="FD118" s="13" t="n"/>
      <c r="FG118" s="14" t="n"/>
      <c r="FH118" s="13" t="n"/>
      <c r="FK118" s="14" t="n"/>
      <c r="FL118" s="35" t="inlineStr">
        <is>
          <t>平</t>
        </is>
      </c>
      <c r="GU118" s="14" t="n"/>
      <c r="GY118" s="13" t="n"/>
      <c r="GZ118" s="14" t="n"/>
      <c r="HA118" s="13" t="n"/>
      <c r="ID118" s="14" t="n"/>
      <c r="IG118" s="14" t="n"/>
    </row>
    <row r="119" ht="3.3" customHeight="1">
      <c r="I119" s="13" t="n"/>
      <c r="K119" s="13" t="n"/>
      <c r="L119" s="14" t="n"/>
      <c r="M119" s="17" t="n"/>
      <c r="N119" s="18" t="n"/>
      <c r="O119" s="18" t="n"/>
      <c r="P119" s="18" t="n"/>
      <c r="Q119" s="18" t="n"/>
      <c r="R119" s="18" t="n"/>
      <c r="S119" s="18" t="n"/>
      <c r="T119" s="18" t="n"/>
      <c r="U119" s="18" t="n"/>
      <c r="V119" s="18" t="n"/>
      <c r="W119" s="18" t="n"/>
      <c r="X119" s="18" t="n"/>
      <c r="Y119" s="18" t="n"/>
      <c r="Z119" s="18" t="n"/>
      <c r="AA119" s="18" t="n"/>
      <c r="AB119" s="18" t="n"/>
      <c r="AC119" s="18" t="n"/>
      <c r="AD119" s="18" t="n"/>
      <c r="AE119" s="18" t="n"/>
      <c r="AF119" s="18" t="n"/>
      <c r="AG119" s="18" t="n"/>
      <c r="AH119" s="18" t="n"/>
      <c r="AI119" s="18" t="n"/>
      <c r="AJ119" s="18" t="n"/>
      <c r="AK119" s="18" t="n"/>
      <c r="AL119" s="18" t="n"/>
      <c r="AM119" s="18" t="n"/>
      <c r="AN119" s="18" t="n"/>
      <c r="AO119" s="18" t="n"/>
      <c r="AP119" s="18" t="n"/>
      <c r="AQ119" s="18" t="n"/>
      <c r="AR119" s="18" t="n"/>
      <c r="AS119" s="18" t="n"/>
      <c r="AT119" s="18" t="n"/>
      <c r="AU119" s="18" t="n"/>
      <c r="AV119" s="18" t="n"/>
      <c r="AW119" s="18" t="n"/>
      <c r="AX119" s="18" t="n"/>
      <c r="AY119" s="18" t="n"/>
      <c r="AZ119" s="18" t="n"/>
      <c r="BA119" s="18" t="n"/>
      <c r="BB119" s="18" t="n"/>
      <c r="BC119" s="18" t="n"/>
      <c r="BD119" s="18" t="n"/>
      <c r="BE119" s="18" t="n"/>
      <c r="BF119" s="18" t="n"/>
      <c r="BG119" s="18" t="n"/>
      <c r="BH119" s="18" t="n"/>
      <c r="BI119" s="18" t="n"/>
      <c r="BJ119" s="18" t="n"/>
      <c r="BK119" s="18" t="n"/>
      <c r="BL119" s="18" t="n"/>
      <c r="BM119" s="18" t="n"/>
      <c r="BN119" s="18" t="n"/>
      <c r="BO119" s="18" t="n"/>
      <c r="BP119" s="18" t="n"/>
      <c r="BQ119" s="18" t="n"/>
      <c r="BR119" s="19" t="n"/>
      <c r="BU119" s="13" t="n"/>
      <c r="BY119" s="14" t="n"/>
      <c r="BZ119" s="13" t="n"/>
      <c r="DN119" s="14" t="n"/>
      <c r="DO119" s="13" t="n"/>
      <c r="DV119" s="14" t="n"/>
      <c r="DW119" s="13" t="n"/>
      <c r="EA119" s="14" t="n"/>
      <c r="EB119" s="70" t="n"/>
      <c r="EC119" s="13" t="n"/>
      <c r="EE119" s="14" t="n"/>
      <c r="EF119" s="13" t="n"/>
      <c r="EJ119" s="14" t="n"/>
      <c r="EK119" s="13" t="n"/>
      <c r="EO119" s="14" t="n"/>
      <c r="EP119" s="13" t="n"/>
      <c r="ER119" s="14" t="n"/>
      <c r="ES119" s="13" t="n"/>
      <c r="EV119" s="14" t="n"/>
      <c r="EW119" s="13" t="n"/>
      <c r="EZ119" s="14" t="n"/>
      <c r="FA119" s="13" t="n"/>
      <c r="FC119" s="14" t="n"/>
      <c r="FD119" s="13" t="n"/>
      <c r="FG119" s="14" t="n"/>
      <c r="FH119" s="13" t="n"/>
      <c r="FK119" s="14" t="n"/>
      <c r="FL119" s="13" t="n"/>
      <c r="GU119" s="14" t="n"/>
      <c r="GY119" s="13" t="n"/>
      <c r="GZ119" s="14" t="n"/>
      <c r="HA119" s="13" t="n"/>
      <c r="ID119" s="14" t="n"/>
      <c r="IG119" s="14" t="n"/>
    </row>
    <row r="120" ht="2.2" customHeight="1">
      <c r="I120" s="13" t="n"/>
      <c r="K120" s="13" t="n"/>
      <c r="L120" s="14" t="n"/>
      <c r="M120" s="26" t="n"/>
      <c r="N120" s="6" t="n"/>
      <c r="O120" s="6" t="n"/>
      <c r="P120" s="6" t="n"/>
      <c r="Q120" s="6" t="n"/>
      <c r="R120" s="92" t="inlineStr">
        <is>
          <t>扶養親族（注２）が特別障害者</t>
        </is>
      </c>
      <c r="S120" s="6" t="n"/>
      <c r="T120" s="6" t="n"/>
      <c r="U120" s="6" t="n"/>
      <c r="V120" s="6" t="n"/>
      <c r="W120" s="6" t="n"/>
      <c r="X120" s="6" t="n"/>
      <c r="Y120" s="6" t="n"/>
      <c r="Z120" s="6" t="n"/>
      <c r="AA120" s="6" t="n"/>
      <c r="AB120" s="6" t="n"/>
      <c r="AC120" s="6" t="n"/>
      <c r="AD120" s="6" t="n"/>
      <c r="AE120" s="6" t="n"/>
      <c r="AF120" s="6" t="n"/>
      <c r="AG120" s="6" t="n"/>
      <c r="AH120" s="6" t="n"/>
      <c r="AI120" s="6" t="n"/>
      <c r="AJ120" s="6" t="n"/>
      <c r="AK120" s="6" t="n"/>
      <c r="AL120" s="6" t="n"/>
      <c r="AM120" s="6" t="n"/>
      <c r="AN120" s="6" t="n"/>
      <c r="AO120" s="6" t="n"/>
      <c r="AP120" s="6" t="n"/>
      <c r="AQ120" s="6" t="n"/>
      <c r="AR120" s="6" t="n"/>
      <c r="AS120" s="6" t="n"/>
      <c r="AT120" s="6" t="n"/>
      <c r="AU120" s="6" t="n"/>
      <c r="AV120" s="93" t="inlineStr">
        <is>
          <t>（右の☆欄及び★欄を記載）</t>
        </is>
      </c>
      <c r="AW120" s="6" t="n"/>
      <c r="AX120" s="6" t="n"/>
      <c r="AY120" s="6" t="n"/>
      <c r="AZ120" s="6" t="n"/>
      <c r="BA120" s="6" t="n"/>
      <c r="BB120" s="6" t="n"/>
      <c r="BC120" s="6" t="n"/>
      <c r="BD120" s="6" t="n"/>
      <c r="BE120" s="6" t="n"/>
      <c r="BF120" s="6" t="n"/>
      <c r="BG120" s="6" t="n"/>
      <c r="BH120" s="6" t="n"/>
      <c r="BI120" s="6" t="n"/>
      <c r="BJ120" s="6" t="n"/>
      <c r="BK120" s="6" t="n"/>
      <c r="BL120" s="6" t="n"/>
      <c r="BM120" s="6" t="n"/>
      <c r="BN120" s="6" t="n"/>
      <c r="BO120" s="6" t="n"/>
      <c r="BP120" s="6" t="n"/>
      <c r="BQ120" s="6" t="n"/>
      <c r="BR120" s="7" t="n"/>
      <c r="BU120" s="13" t="n"/>
      <c r="BY120" s="14" t="n"/>
      <c r="BZ120" s="13" t="n"/>
      <c r="DN120" s="14" t="n"/>
      <c r="DO120" s="17" t="n"/>
      <c r="DP120" s="18" t="n"/>
      <c r="DQ120" s="18" t="n"/>
      <c r="DR120" s="18" t="n"/>
      <c r="DS120" s="18" t="n"/>
      <c r="DT120" s="18" t="n"/>
      <c r="DU120" s="18" t="n"/>
      <c r="DV120" s="19" t="n"/>
      <c r="DW120" s="17" t="n"/>
      <c r="DX120" s="18" t="n"/>
      <c r="DY120" s="18" t="n"/>
      <c r="DZ120" s="18" t="n"/>
      <c r="EA120" s="19" t="n"/>
      <c r="EB120" s="59" t="n"/>
      <c r="EC120" s="17" t="n"/>
      <c r="ED120" s="18" t="n"/>
      <c r="EE120" s="19" t="n"/>
      <c r="EF120" s="17" t="n"/>
      <c r="EG120" s="18" t="n"/>
      <c r="EH120" s="18" t="n"/>
      <c r="EI120" s="18" t="n"/>
      <c r="EJ120" s="19" t="n"/>
      <c r="EK120" s="17" t="n"/>
      <c r="EL120" s="18" t="n"/>
      <c r="EM120" s="18" t="n"/>
      <c r="EN120" s="18" t="n"/>
      <c r="EO120" s="19" t="n"/>
      <c r="EP120" s="17" t="n"/>
      <c r="EQ120" s="18" t="n"/>
      <c r="ER120" s="19" t="n"/>
      <c r="ES120" s="17" t="n"/>
      <c r="ET120" s="18" t="n"/>
      <c r="EU120" s="18" t="n"/>
      <c r="EV120" s="19" t="n"/>
      <c r="EW120" s="17" t="n"/>
      <c r="EX120" s="18" t="n"/>
      <c r="EY120" s="18" t="n"/>
      <c r="EZ120" s="19" t="n"/>
      <c r="FA120" s="17" t="n"/>
      <c r="FB120" s="18" t="n"/>
      <c r="FC120" s="19" t="n"/>
      <c r="FD120" s="17" t="n"/>
      <c r="FE120" s="18" t="n"/>
      <c r="FF120" s="18" t="n"/>
      <c r="FG120" s="19" t="n"/>
      <c r="FH120" s="17" t="n"/>
      <c r="FI120" s="18" t="n"/>
      <c r="FJ120" s="18" t="n"/>
      <c r="FK120" s="19" t="n"/>
      <c r="FL120" s="17" t="n"/>
      <c r="FM120" s="18" t="n"/>
      <c r="FN120" s="18" t="n"/>
      <c r="FO120" s="18" t="n"/>
      <c r="FP120" s="18" t="n"/>
      <c r="FQ120" s="18" t="n"/>
      <c r="FR120" s="18" t="n"/>
      <c r="FS120" s="18" t="n"/>
      <c r="FT120" s="18" t="n"/>
      <c r="FU120" s="18" t="n"/>
      <c r="FV120" s="18" t="n"/>
      <c r="FW120" s="18" t="n"/>
      <c r="FX120" s="18" t="n"/>
      <c r="FY120" s="18" t="n"/>
      <c r="FZ120" s="18" t="n"/>
      <c r="GA120" s="18" t="n"/>
      <c r="GB120" s="18" t="n"/>
      <c r="GC120" s="18" t="n"/>
      <c r="GD120" s="18" t="n"/>
      <c r="GE120" s="18" t="n"/>
      <c r="GF120" s="18" t="n"/>
      <c r="GG120" s="18" t="n"/>
      <c r="GH120" s="18" t="n"/>
      <c r="GI120" s="18" t="n"/>
      <c r="GJ120" s="18" t="n"/>
      <c r="GK120" s="18" t="n"/>
      <c r="GL120" s="18" t="n"/>
      <c r="GM120" s="18" t="n"/>
      <c r="GN120" s="18" t="n"/>
      <c r="GO120" s="18" t="n"/>
      <c r="GP120" s="18" t="n"/>
      <c r="GQ120" s="18" t="n"/>
      <c r="GR120" s="18" t="n"/>
      <c r="GS120" s="18" t="n"/>
      <c r="GT120" s="18" t="n"/>
      <c r="GU120" s="19" t="n"/>
      <c r="GY120" s="13" t="n"/>
      <c r="GZ120" s="14" t="n"/>
      <c r="HA120" s="13" t="n"/>
      <c r="ID120" s="14" t="n"/>
      <c r="IG120" s="14" t="n"/>
    </row>
    <row r="121" ht="1.1" customHeight="1">
      <c r="I121" s="13" t="n"/>
      <c r="K121" s="13" t="n"/>
      <c r="L121" s="14" t="n"/>
      <c r="M121" s="13" t="n"/>
      <c r="BR121" s="14" t="n"/>
      <c r="BU121" s="13" t="n"/>
      <c r="BY121" s="14" t="n"/>
      <c r="BZ121" s="95" t="inlineStr">
        <is>
          <t>ヤマカワ ジロウ</t>
        </is>
      </c>
      <c r="DN121" s="14" t="n"/>
      <c r="DO121" s="96" t="inlineStr">
        <is>
          <t>あなたと左記の者の住所又は居所が
異なる場合の左記の者の住所又は居所</t>
        </is>
      </c>
      <c r="DP121" s="6" t="n"/>
      <c r="DQ121" s="6" t="n"/>
      <c r="DR121" s="6" t="n"/>
      <c r="DS121" s="6" t="n"/>
      <c r="DT121" s="6" t="n"/>
      <c r="DU121" s="6" t="n"/>
      <c r="DV121" s="6" t="n"/>
      <c r="DW121" s="6" t="n"/>
      <c r="DX121" s="6" t="n"/>
      <c r="DY121" s="6" t="n"/>
      <c r="DZ121" s="6" t="n"/>
      <c r="EA121" s="6" t="n"/>
      <c r="EB121" s="6" t="n"/>
      <c r="EC121" s="6" t="n"/>
      <c r="ED121" s="6" t="n"/>
      <c r="EE121" s="6" t="n"/>
      <c r="EF121" s="6" t="n"/>
      <c r="EG121" s="6" t="n"/>
      <c r="EH121" s="6" t="n"/>
      <c r="EI121" s="6" t="n"/>
      <c r="EJ121" s="6" t="n"/>
      <c r="EK121" s="6" t="n"/>
      <c r="EL121" s="6" t="n"/>
      <c r="EM121" s="6" t="n"/>
      <c r="EN121" s="6" t="n"/>
      <c r="EO121" s="6" t="n"/>
      <c r="EP121" s="6" t="n"/>
      <c r="EQ121" s="6" t="n"/>
      <c r="ER121" s="6" t="n"/>
      <c r="ES121" s="6" t="n"/>
      <c r="ET121" s="6" t="n"/>
      <c r="EU121" s="6" t="n"/>
      <c r="EV121" s="6" t="n"/>
      <c r="EW121" s="6" t="n"/>
      <c r="EX121" s="6" t="n"/>
      <c r="EY121" s="6" t="n"/>
      <c r="EZ121" s="6" t="n"/>
      <c r="FA121" s="6" t="n"/>
      <c r="FB121" s="6" t="n"/>
      <c r="FC121" s="6" t="n"/>
      <c r="FD121" s="6" t="n"/>
      <c r="FE121" s="6" t="n"/>
      <c r="FF121" s="6" t="n"/>
      <c r="FG121" s="6" t="n"/>
      <c r="FH121" s="6" t="n"/>
      <c r="FI121" s="6" t="n"/>
      <c r="FJ121" s="6" t="n"/>
      <c r="FK121" s="7" t="n"/>
      <c r="FL121" s="97" t="inlineStr">
        <is>
          <t>左記の者の
あなたとの続柄</t>
        </is>
      </c>
      <c r="FM121" s="6" t="n"/>
      <c r="FN121" s="6" t="n"/>
      <c r="FO121" s="6" t="n"/>
      <c r="FP121" s="6" t="n"/>
      <c r="FQ121" s="6" t="n"/>
      <c r="FR121" s="6" t="n"/>
      <c r="FS121" s="6" t="n"/>
      <c r="FT121" s="6" t="n"/>
      <c r="FU121" s="7" t="n"/>
      <c r="FV121" s="97" t="inlineStr">
        <is>
          <t>左記の者の本年中の
合計所得金額の見積額</t>
        </is>
      </c>
      <c r="FW121" s="6" t="n"/>
      <c r="FX121" s="6" t="n"/>
      <c r="FY121" s="6" t="n"/>
      <c r="FZ121" s="6" t="n"/>
      <c r="GA121" s="6" t="n"/>
      <c r="GB121" s="6" t="n"/>
      <c r="GC121" s="6" t="n"/>
      <c r="GD121" s="6" t="n"/>
      <c r="GE121" s="6" t="n"/>
      <c r="GF121" s="6" t="n"/>
      <c r="GG121" s="6" t="n"/>
      <c r="GH121" s="6" t="n"/>
      <c r="GI121" s="6" t="n"/>
      <c r="GJ121" s="6" t="n"/>
      <c r="GK121" s="6" t="n"/>
      <c r="GL121" s="6" t="n"/>
      <c r="GM121" s="6" t="n"/>
      <c r="GN121" s="6" t="n"/>
      <c r="GO121" s="6" t="n"/>
      <c r="GP121" s="6" t="n"/>
      <c r="GQ121" s="6" t="n"/>
      <c r="GR121" s="6" t="n"/>
      <c r="GS121" s="6" t="n"/>
      <c r="GT121" s="6" t="n"/>
      <c r="GU121" s="7" t="n"/>
      <c r="GY121" s="13" t="n"/>
      <c r="GZ121" s="14" t="n"/>
      <c r="HA121" s="13" t="n"/>
      <c r="ID121" s="14" t="n"/>
      <c r="IG121" s="14" t="n"/>
    </row>
    <row r="122" ht="8.800000000000001" customHeight="1">
      <c r="I122" s="13" t="n"/>
      <c r="K122" s="13" t="n"/>
      <c r="L122" s="14" t="n"/>
      <c r="M122" s="81" t="n"/>
      <c r="N122" s="2" t="n"/>
      <c r="O122" s="3" t="n"/>
      <c r="BR122" s="14" t="n"/>
      <c r="BU122" s="13" t="n"/>
      <c r="BY122" s="14" t="n"/>
      <c r="BZ122" s="13" t="n"/>
      <c r="DN122" s="14" t="n"/>
      <c r="DO122" s="13" t="n"/>
      <c r="FK122" s="14" t="n"/>
      <c r="FL122" s="13" t="n"/>
      <c r="FU122" s="14" t="n"/>
      <c r="FV122" s="13" t="n"/>
      <c r="GU122" s="14" t="n"/>
      <c r="GY122" s="13" t="n"/>
      <c r="GZ122" s="14" t="n"/>
      <c r="HA122" s="13" t="n"/>
      <c r="ID122" s="14" t="n"/>
      <c r="IG122" s="14" t="n"/>
    </row>
    <row r="123" ht="1.1" customHeight="1">
      <c r="I123" s="13" t="n"/>
      <c r="K123" s="13" t="n"/>
      <c r="L123" s="14" t="n"/>
      <c r="M123" s="13" t="n"/>
      <c r="BR123" s="14" t="n"/>
      <c r="BU123" s="13" t="n"/>
      <c r="BY123" s="14" t="n"/>
      <c r="BZ123" s="13" t="n"/>
      <c r="DN123" s="14" t="n"/>
      <c r="DO123" s="13" t="n"/>
      <c r="FK123" s="14" t="n"/>
      <c r="FL123" s="13" t="n"/>
      <c r="FU123" s="14" t="n"/>
      <c r="FV123" s="13" t="n"/>
      <c r="GU123" s="14" t="n"/>
      <c r="GY123" s="13" t="n"/>
      <c r="GZ123" s="14" t="n"/>
      <c r="HA123" s="13" t="n"/>
      <c r="ID123" s="14" t="n"/>
      <c r="IG123" s="14" t="n"/>
    </row>
    <row r="124" ht="1.1" customHeight="1">
      <c r="I124" s="13" t="n"/>
      <c r="K124" s="13" t="n"/>
      <c r="L124" s="14" t="n"/>
      <c r="M124" s="17" t="n"/>
      <c r="N124" s="18" t="n"/>
      <c r="O124" s="18" t="n"/>
      <c r="P124" s="18" t="n"/>
      <c r="Q124" s="18" t="n"/>
      <c r="R124" s="18" t="n"/>
      <c r="S124" s="18" t="n"/>
      <c r="T124" s="18" t="n"/>
      <c r="U124" s="18" t="n"/>
      <c r="V124" s="18" t="n"/>
      <c r="W124" s="18" t="n"/>
      <c r="X124" s="18" t="n"/>
      <c r="Y124" s="18" t="n"/>
      <c r="Z124" s="18" t="n"/>
      <c r="AA124" s="18" t="n"/>
      <c r="AB124" s="18" t="n"/>
      <c r="AC124" s="18" t="n"/>
      <c r="AD124" s="18" t="n"/>
      <c r="AE124" s="18" t="n"/>
      <c r="AF124" s="18" t="n"/>
      <c r="AG124" s="18" t="n"/>
      <c r="AH124" s="18" t="n"/>
      <c r="AI124" s="18" t="n"/>
      <c r="AJ124" s="18" t="n"/>
      <c r="AK124" s="18" t="n"/>
      <c r="AL124" s="18" t="n"/>
      <c r="AM124" s="18" t="n"/>
      <c r="AN124" s="18" t="n"/>
      <c r="AO124" s="18" t="n"/>
      <c r="AP124" s="18" t="n"/>
      <c r="AQ124" s="18" t="n"/>
      <c r="AR124" s="18" t="n"/>
      <c r="AS124" s="18" t="n"/>
      <c r="AT124" s="18" t="n"/>
      <c r="AU124" s="18" t="n"/>
      <c r="AV124" s="18" t="n"/>
      <c r="AW124" s="18" t="n"/>
      <c r="AX124" s="18" t="n"/>
      <c r="AY124" s="18" t="n"/>
      <c r="AZ124" s="18" t="n"/>
      <c r="BA124" s="18" t="n"/>
      <c r="BB124" s="18" t="n"/>
      <c r="BC124" s="18" t="n"/>
      <c r="BD124" s="18" t="n"/>
      <c r="BE124" s="18" t="n"/>
      <c r="BF124" s="18" t="n"/>
      <c r="BG124" s="18" t="n"/>
      <c r="BH124" s="18" t="n"/>
      <c r="BI124" s="18" t="n"/>
      <c r="BJ124" s="18" t="n"/>
      <c r="BK124" s="18" t="n"/>
      <c r="BL124" s="18" t="n"/>
      <c r="BM124" s="18" t="n"/>
      <c r="BN124" s="18" t="n"/>
      <c r="BO124" s="18" t="n"/>
      <c r="BP124" s="18" t="n"/>
      <c r="BQ124" s="18" t="n"/>
      <c r="BR124" s="19" t="n"/>
      <c r="BU124" s="13" t="n"/>
      <c r="BY124" s="14" t="n"/>
      <c r="BZ124" s="41" t="inlineStr">
        <is>
          <t>山川 二郎</t>
        </is>
      </c>
      <c r="DN124" s="14" t="n"/>
      <c r="DO124" s="13" t="n"/>
      <c r="FK124" s="14" t="n"/>
      <c r="FL124" s="13" t="n"/>
      <c r="FU124" s="14" t="n"/>
      <c r="FV124" s="13" t="n"/>
      <c r="GU124" s="14" t="n"/>
      <c r="GY124" s="13" t="n"/>
      <c r="GZ124" s="14" t="n"/>
      <c r="HA124" s="13" t="n"/>
      <c r="ID124" s="14" t="n"/>
      <c r="IG124" s="14" t="n"/>
    </row>
    <row r="125" ht="2.2" customHeight="1">
      <c r="I125" s="13" t="n"/>
      <c r="K125" s="13" t="n"/>
      <c r="L125" s="14" t="n"/>
      <c r="M125" s="26" t="n"/>
      <c r="N125" s="6" t="n"/>
      <c r="O125" s="6" t="n"/>
      <c r="P125" s="6" t="n"/>
      <c r="Q125" s="6" t="n"/>
      <c r="R125" s="92" t="inlineStr">
        <is>
          <t>扶養親族が年齢23歳未満（平16.1.2以後生）</t>
        </is>
      </c>
      <c r="S125" s="6" t="n"/>
      <c r="T125" s="6" t="n"/>
      <c r="U125" s="6" t="n"/>
      <c r="V125" s="6" t="n"/>
      <c r="W125" s="6" t="n"/>
      <c r="X125" s="6" t="n"/>
      <c r="Y125" s="6" t="n"/>
      <c r="Z125" s="6" t="n"/>
      <c r="AA125" s="6" t="n"/>
      <c r="AB125" s="6" t="n"/>
      <c r="AC125" s="6" t="n"/>
      <c r="AD125" s="6" t="n"/>
      <c r="AE125" s="6" t="n"/>
      <c r="AF125" s="6" t="n"/>
      <c r="AG125" s="6" t="n"/>
      <c r="AH125" s="6" t="n"/>
      <c r="AI125" s="6" t="n"/>
      <c r="AJ125" s="6" t="n"/>
      <c r="AK125" s="6" t="n"/>
      <c r="AL125" s="6" t="n"/>
      <c r="AM125" s="6" t="n"/>
      <c r="AN125" s="6" t="n"/>
      <c r="AO125" s="6" t="n"/>
      <c r="AP125" s="6" t="n"/>
      <c r="AQ125" s="6" t="n"/>
      <c r="AR125" s="6" t="n"/>
      <c r="AS125" s="6" t="n"/>
      <c r="AT125" s="6" t="n"/>
      <c r="AU125" s="6" t="n"/>
      <c r="AV125" s="93" t="inlineStr">
        <is>
          <t>（右の☆欄のみを記載）</t>
        </is>
      </c>
      <c r="AW125" s="6" t="n"/>
      <c r="AX125" s="6" t="n"/>
      <c r="AY125" s="6" t="n"/>
      <c r="AZ125" s="6" t="n"/>
      <c r="BA125" s="6" t="n"/>
      <c r="BB125" s="6" t="n"/>
      <c r="BC125" s="6" t="n"/>
      <c r="BD125" s="6" t="n"/>
      <c r="BE125" s="6" t="n"/>
      <c r="BF125" s="6" t="n"/>
      <c r="BG125" s="6" t="n"/>
      <c r="BH125" s="6" t="n"/>
      <c r="BI125" s="6" t="n"/>
      <c r="BJ125" s="6" t="n"/>
      <c r="BK125" s="6" t="n"/>
      <c r="BL125" s="6" t="n"/>
      <c r="BM125" s="6" t="n"/>
      <c r="BN125" s="6" t="n"/>
      <c r="BO125" s="6" t="n"/>
      <c r="BP125" s="6" t="n"/>
      <c r="BQ125" s="6" t="n"/>
      <c r="BR125" s="7" t="n"/>
      <c r="BU125" s="13" t="n"/>
      <c r="BY125" s="14" t="n"/>
      <c r="BZ125" s="13" t="n"/>
      <c r="DN125" s="14" t="n"/>
      <c r="DO125" s="13" t="n"/>
      <c r="FK125" s="14" t="n"/>
      <c r="FL125" s="13" t="n"/>
      <c r="FU125" s="14" t="n"/>
      <c r="FV125" s="13" t="n"/>
      <c r="GU125" s="14" t="n"/>
      <c r="GY125" s="13" t="n"/>
      <c r="GZ125" s="14" t="n"/>
      <c r="HA125" s="13" t="n"/>
      <c r="ID125" s="14" t="n"/>
      <c r="IG125" s="14" t="n"/>
    </row>
    <row r="126" ht="2.2" customHeight="1">
      <c r="I126" s="13" t="n"/>
      <c r="K126" s="13" t="n"/>
      <c r="L126" s="14" t="n"/>
      <c r="M126" s="40">
        <f>IF(OR(COUNT(AG19,FV126,FS113,GG113,GN113)&lt;5,BZ124="",FL118="",FL126=""),"",IF(AND(AG19&gt;8500000,FV126&lt;=620000,((IF(FL118="明",1867,IF(FL118="大",1911,IF(FL118="昭",1925,IF(FL118="平",1988,2018)))))+FS113)*10000+GG113*100+GN113&gt;=20040102,((IF(FL118="明",1867,IF(FL118="大",1911,IF(FL118="昭",1925,IF(FL118="平",1988,2018)))))+FS113)*10000+GG113*100+GN113&lt;=20261231,FL126&lt;&gt;"配偶者",FL126&lt;&gt;"妻",FL126&lt;&gt;"夫"),"✓",""))</f>
        <v/>
      </c>
      <c r="N126" s="6" t="n"/>
      <c r="O126" s="7" t="n"/>
      <c r="BR126" s="14" t="n"/>
      <c r="BU126" s="13" t="n"/>
      <c r="BY126" s="14" t="n"/>
      <c r="BZ126" s="13" t="n"/>
      <c r="DN126" s="14" t="n"/>
      <c r="DO126" s="95" t="n"/>
      <c r="FK126" s="14" t="n"/>
      <c r="FL126" s="38" t="inlineStr">
        <is>
          <t>子</t>
        </is>
      </c>
      <c r="FU126" s="14" t="n"/>
      <c r="FV126" s="36" t="n">
        <v>0</v>
      </c>
      <c r="GR126" s="37" t="inlineStr">
        <is>
          <t>円</t>
        </is>
      </c>
      <c r="GU126" s="14" t="n"/>
      <c r="GY126" s="13" t="n"/>
      <c r="GZ126" s="14" t="n"/>
      <c r="HA126" s="13" t="n"/>
      <c r="HG126" s="98" t="inlineStr">
        <is>
          <t>扶養控除等申告書のとおり</t>
        </is>
      </c>
      <c r="ID126" s="14" t="n"/>
      <c r="IG126" s="14" t="n"/>
    </row>
    <row r="127" ht="6.600000000000001" customHeight="1">
      <c r="I127" s="13" t="n"/>
      <c r="K127" s="13" t="n"/>
      <c r="L127" s="14" t="n"/>
      <c r="M127" s="17" t="n"/>
      <c r="N127" s="18" t="n"/>
      <c r="O127" s="19" t="n"/>
      <c r="BR127" s="14" t="n"/>
      <c r="BU127" s="13" t="n"/>
      <c r="BY127" s="14" t="n"/>
      <c r="BZ127" s="13" t="n"/>
      <c r="DN127" s="14" t="n"/>
      <c r="DO127" s="13" t="n"/>
      <c r="FK127" s="14" t="n"/>
      <c r="FL127" s="13" t="n"/>
      <c r="FU127" s="14" t="n"/>
      <c r="FV127" s="13" t="n"/>
      <c r="GU127" s="14" t="n"/>
      <c r="GY127" s="13" t="n"/>
      <c r="GZ127" s="14" t="n"/>
      <c r="HA127" s="40" t="n"/>
      <c r="HB127" s="6" t="n"/>
      <c r="HC127" s="7" t="n"/>
      <c r="ID127" s="14" t="n"/>
      <c r="IG127" s="14" t="n"/>
    </row>
    <row r="128" ht="2.2" customHeight="1">
      <c r="I128" s="13" t="n"/>
      <c r="K128" s="13" t="n"/>
      <c r="L128" s="14" t="n"/>
      <c r="M128" s="13" t="n"/>
      <c r="BR128" s="14" t="n"/>
      <c r="BU128" s="13" t="n"/>
      <c r="BY128" s="14" t="n"/>
      <c r="BZ128" s="13" t="n"/>
      <c r="DN128" s="14" t="n"/>
      <c r="DO128" s="13" t="n"/>
      <c r="FK128" s="14" t="n"/>
      <c r="FL128" s="13" t="n"/>
      <c r="FU128" s="14" t="n"/>
      <c r="FV128" s="13" t="n"/>
      <c r="GU128" s="14" t="n"/>
      <c r="GY128" s="13" t="n"/>
      <c r="GZ128" s="14" t="n"/>
      <c r="HA128" s="17" t="n"/>
      <c r="HB128" s="18" t="n"/>
      <c r="HC128" s="19" t="n"/>
      <c r="ID128" s="14" t="n"/>
      <c r="IG128" s="14" t="n"/>
    </row>
    <row r="129" ht="1.1" customHeight="1">
      <c r="I129" s="13" t="n"/>
      <c r="K129" s="13" t="n"/>
      <c r="L129" s="14" t="n"/>
      <c r="M129" s="17" t="n"/>
      <c r="N129" s="18" t="n"/>
      <c r="O129" s="18" t="n"/>
      <c r="P129" s="18" t="n"/>
      <c r="Q129" s="18" t="n"/>
      <c r="R129" s="18" t="n"/>
      <c r="S129" s="18" t="n"/>
      <c r="T129" s="18" t="n"/>
      <c r="U129" s="18" t="n"/>
      <c r="V129" s="18" t="n"/>
      <c r="W129" s="18" t="n"/>
      <c r="X129" s="18" t="n"/>
      <c r="Y129" s="18" t="n"/>
      <c r="Z129" s="18" t="n"/>
      <c r="AA129" s="18" t="n"/>
      <c r="AB129" s="18" t="n"/>
      <c r="AC129" s="18" t="n"/>
      <c r="AD129" s="18" t="n"/>
      <c r="AE129" s="18" t="n"/>
      <c r="AF129" s="18" t="n"/>
      <c r="AG129" s="18" t="n"/>
      <c r="AH129" s="18" t="n"/>
      <c r="AI129" s="18" t="n"/>
      <c r="AJ129" s="18" t="n"/>
      <c r="AK129" s="18" t="n"/>
      <c r="AL129" s="18" t="n"/>
      <c r="AM129" s="18" t="n"/>
      <c r="AN129" s="18" t="n"/>
      <c r="AO129" s="18" t="n"/>
      <c r="AP129" s="18" t="n"/>
      <c r="AQ129" s="18" t="n"/>
      <c r="AR129" s="18" t="n"/>
      <c r="AS129" s="18" t="n"/>
      <c r="AT129" s="18" t="n"/>
      <c r="AU129" s="18" t="n"/>
      <c r="AV129" s="18" t="n"/>
      <c r="AW129" s="18" t="n"/>
      <c r="AX129" s="18" t="n"/>
      <c r="AY129" s="18" t="n"/>
      <c r="AZ129" s="18" t="n"/>
      <c r="BA129" s="18" t="n"/>
      <c r="BB129" s="18" t="n"/>
      <c r="BC129" s="18" t="n"/>
      <c r="BD129" s="18" t="n"/>
      <c r="BE129" s="18" t="n"/>
      <c r="BF129" s="18" t="n"/>
      <c r="BG129" s="18" t="n"/>
      <c r="BH129" s="18" t="n"/>
      <c r="BI129" s="18" t="n"/>
      <c r="BJ129" s="18" t="n"/>
      <c r="BK129" s="18" t="n"/>
      <c r="BL129" s="18" t="n"/>
      <c r="BM129" s="18" t="n"/>
      <c r="BN129" s="18" t="n"/>
      <c r="BO129" s="18" t="n"/>
      <c r="BP129" s="18" t="n"/>
      <c r="BQ129" s="18" t="n"/>
      <c r="BR129" s="19" t="n"/>
      <c r="BU129" s="13" t="n"/>
      <c r="BY129" s="14" t="n"/>
      <c r="BZ129" s="13" t="n"/>
      <c r="DN129" s="14" t="n"/>
      <c r="DO129" s="13" t="n"/>
      <c r="FK129" s="14" t="n"/>
      <c r="FL129" s="13" t="n"/>
      <c r="FU129" s="14" t="n"/>
      <c r="FV129" s="13" t="n"/>
      <c r="GU129" s="14" t="n"/>
      <c r="GY129" s="13" t="n"/>
      <c r="GZ129" s="14" t="n"/>
      <c r="HA129" s="13" t="n"/>
      <c r="ID129" s="14" t="n"/>
      <c r="IG129" s="14" t="n"/>
    </row>
    <row r="130" ht="1.1" customHeight="1">
      <c r="I130" s="13" t="n"/>
      <c r="K130" s="17" t="n"/>
      <c r="L130" s="19" t="n"/>
      <c r="BU130" s="17" t="n"/>
      <c r="BV130" s="18" t="n"/>
      <c r="BW130" s="18" t="n"/>
      <c r="BX130" s="18" t="n"/>
      <c r="BY130" s="19" t="n"/>
      <c r="BZ130" s="17" t="n"/>
      <c r="CA130" s="18" t="n"/>
      <c r="CB130" s="18" t="n"/>
      <c r="CC130" s="18" t="n"/>
      <c r="CD130" s="18" t="n"/>
      <c r="CE130" s="18" t="n"/>
      <c r="CF130" s="18" t="n"/>
      <c r="CG130" s="18" t="n"/>
      <c r="CH130" s="18" t="n"/>
      <c r="CI130" s="18" t="n"/>
      <c r="CJ130" s="18" t="n"/>
      <c r="CK130" s="18" t="n"/>
      <c r="CL130" s="18" t="n"/>
      <c r="CM130" s="18" t="n"/>
      <c r="CN130" s="18" t="n"/>
      <c r="CO130" s="18" t="n"/>
      <c r="CP130" s="18" t="n"/>
      <c r="CQ130" s="18" t="n"/>
      <c r="CR130" s="18" t="n"/>
      <c r="CS130" s="18" t="n"/>
      <c r="CT130" s="18" t="n"/>
      <c r="CU130" s="18" t="n"/>
      <c r="CV130" s="18" t="n"/>
      <c r="CW130" s="18" t="n"/>
      <c r="CX130" s="18" t="n"/>
      <c r="CY130" s="18" t="n"/>
      <c r="CZ130" s="18" t="n"/>
      <c r="DA130" s="18" t="n"/>
      <c r="DB130" s="18" t="n"/>
      <c r="DC130" s="18" t="n"/>
      <c r="DD130" s="18" t="n"/>
      <c r="DE130" s="18" t="n"/>
      <c r="DF130" s="18" t="n"/>
      <c r="DG130" s="18" t="n"/>
      <c r="DH130" s="18" t="n"/>
      <c r="DI130" s="18" t="n"/>
      <c r="DJ130" s="18" t="n"/>
      <c r="DK130" s="18" t="n"/>
      <c r="DL130" s="18" t="n"/>
      <c r="DM130" s="18" t="n"/>
      <c r="DN130" s="19" t="n"/>
      <c r="DO130" s="17" t="n"/>
      <c r="DP130" s="18" t="n"/>
      <c r="DQ130" s="18" t="n"/>
      <c r="DR130" s="18" t="n"/>
      <c r="DS130" s="18" t="n"/>
      <c r="DT130" s="18" t="n"/>
      <c r="DU130" s="18" t="n"/>
      <c r="DV130" s="18" t="n"/>
      <c r="DW130" s="18" t="n"/>
      <c r="DX130" s="18" t="n"/>
      <c r="DY130" s="18" t="n"/>
      <c r="DZ130" s="18" t="n"/>
      <c r="EA130" s="18" t="n"/>
      <c r="EB130" s="18" t="n"/>
      <c r="EC130" s="18" t="n"/>
      <c r="ED130" s="18" t="n"/>
      <c r="EE130" s="18" t="n"/>
      <c r="EF130" s="18" t="n"/>
      <c r="EG130" s="18" t="n"/>
      <c r="EH130" s="18" t="n"/>
      <c r="EI130" s="18" t="n"/>
      <c r="EJ130" s="18" t="n"/>
      <c r="EK130" s="18" t="n"/>
      <c r="EL130" s="18" t="n"/>
      <c r="EM130" s="18" t="n"/>
      <c r="EN130" s="18" t="n"/>
      <c r="EO130" s="18" t="n"/>
      <c r="EP130" s="18" t="n"/>
      <c r="EQ130" s="18" t="n"/>
      <c r="ER130" s="18" t="n"/>
      <c r="ES130" s="18" t="n"/>
      <c r="ET130" s="18" t="n"/>
      <c r="EU130" s="18" t="n"/>
      <c r="EV130" s="18" t="n"/>
      <c r="EW130" s="18" t="n"/>
      <c r="EX130" s="18" t="n"/>
      <c r="EY130" s="18" t="n"/>
      <c r="EZ130" s="18" t="n"/>
      <c r="FA130" s="18" t="n"/>
      <c r="FB130" s="18" t="n"/>
      <c r="FC130" s="18" t="n"/>
      <c r="FD130" s="18" t="n"/>
      <c r="FE130" s="18" t="n"/>
      <c r="FF130" s="18" t="n"/>
      <c r="FG130" s="18" t="n"/>
      <c r="FH130" s="18" t="n"/>
      <c r="FI130" s="18" t="n"/>
      <c r="FJ130" s="18" t="n"/>
      <c r="FK130" s="19" t="n"/>
      <c r="FL130" s="17" t="n"/>
      <c r="FM130" s="18" t="n"/>
      <c r="FN130" s="18" t="n"/>
      <c r="FO130" s="18" t="n"/>
      <c r="FP130" s="18" t="n"/>
      <c r="FQ130" s="18" t="n"/>
      <c r="FR130" s="18" t="n"/>
      <c r="FS130" s="18" t="n"/>
      <c r="FT130" s="18" t="n"/>
      <c r="FU130" s="19" t="n"/>
      <c r="FV130" s="17" t="n"/>
      <c r="FW130" s="18" t="n"/>
      <c r="FX130" s="18" t="n"/>
      <c r="FY130" s="18" t="n"/>
      <c r="FZ130" s="18" t="n"/>
      <c r="GA130" s="18" t="n"/>
      <c r="GB130" s="18" t="n"/>
      <c r="GC130" s="18" t="n"/>
      <c r="GD130" s="18" t="n"/>
      <c r="GE130" s="18" t="n"/>
      <c r="GF130" s="18" t="n"/>
      <c r="GG130" s="18" t="n"/>
      <c r="GH130" s="18" t="n"/>
      <c r="GI130" s="18" t="n"/>
      <c r="GJ130" s="18" t="n"/>
      <c r="GK130" s="18" t="n"/>
      <c r="GL130" s="18" t="n"/>
      <c r="GM130" s="18" t="n"/>
      <c r="GN130" s="18" t="n"/>
      <c r="GO130" s="18" t="n"/>
      <c r="GP130" s="18" t="n"/>
      <c r="GQ130" s="18" t="n"/>
      <c r="GR130" s="18" t="n"/>
      <c r="GS130" s="18" t="n"/>
      <c r="GT130" s="18" t="n"/>
      <c r="GU130" s="19" t="n"/>
      <c r="GY130" s="17" t="n"/>
      <c r="GZ130" s="19" t="n"/>
      <c r="HA130" s="17" t="n"/>
      <c r="HB130" s="18" t="n"/>
      <c r="HC130" s="18" t="n"/>
      <c r="HD130" s="18" t="n"/>
      <c r="HE130" s="18" t="n"/>
      <c r="HF130" s="18" t="n"/>
      <c r="HG130" s="18" t="n"/>
      <c r="HH130" s="18" t="n"/>
      <c r="HI130" s="18" t="n"/>
      <c r="HJ130" s="18" t="n"/>
      <c r="HK130" s="18" t="n"/>
      <c r="HL130" s="18" t="n"/>
      <c r="HM130" s="18" t="n"/>
      <c r="HN130" s="18" t="n"/>
      <c r="HO130" s="18" t="n"/>
      <c r="HP130" s="18" t="n"/>
      <c r="HQ130" s="18" t="n"/>
      <c r="HR130" s="18" t="n"/>
      <c r="HS130" s="18" t="n"/>
      <c r="HT130" s="18" t="n"/>
      <c r="HU130" s="18" t="n"/>
      <c r="HV130" s="18" t="n"/>
      <c r="HW130" s="18" t="n"/>
      <c r="HX130" s="18" t="n"/>
      <c r="HY130" s="18" t="n"/>
      <c r="HZ130" s="18" t="n"/>
      <c r="IA130" s="18" t="n"/>
      <c r="IB130" s="18" t="n"/>
      <c r="IC130" s="18" t="n"/>
      <c r="ID130" s="19" t="n"/>
      <c r="IG130" s="14" t="n"/>
    </row>
    <row r="131" ht="1.1" customHeight="1">
      <c r="I131" s="13" t="n"/>
      <c r="IG131" s="14" t="n"/>
    </row>
    <row r="132" ht="7.700000000000001" customHeight="1">
      <c r="I132" s="13" t="n"/>
      <c r="J132" s="99" t="inlineStr">
        <is>
          <t>（注）１　「要件」欄の２以上の項目に該当する場合は、いずれか１つの要件について、チェックを付け記載することで差し支えありません。</t>
        </is>
      </c>
      <c r="IG132" s="14" t="n"/>
    </row>
    <row r="133" ht="8.800000000000001" customHeight="1">
      <c r="I133" s="17" t="n"/>
      <c r="J133" s="18" t="n"/>
      <c r="K133" s="18" t="n"/>
      <c r="L133" s="18" t="n"/>
      <c r="M133" s="100" t="inlineStr">
        <is>
          <t>２　「特別障害者」、「同一生計配偶者」及び「扶養親族」に該当するかは、裏面の４－１の⑷をご確認ください。</t>
        </is>
      </c>
      <c r="N133" s="18" t="n"/>
      <c r="O133" s="18" t="n"/>
      <c r="P133" s="18" t="n"/>
      <c r="Q133" s="18" t="n"/>
      <c r="R133" s="18" t="n"/>
      <c r="S133" s="18" t="n"/>
      <c r="T133" s="18" t="n"/>
      <c r="U133" s="18" t="n"/>
      <c r="V133" s="18" t="n"/>
      <c r="W133" s="18" t="n"/>
      <c r="X133" s="18" t="n"/>
      <c r="Y133" s="18" t="n"/>
      <c r="Z133" s="18" t="n"/>
      <c r="AA133" s="18" t="n"/>
      <c r="AB133" s="18" t="n"/>
      <c r="AC133" s="18" t="n"/>
      <c r="AD133" s="18" t="n"/>
      <c r="AE133" s="18" t="n"/>
      <c r="AF133" s="18" t="n"/>
      <c r="AG133" s="18" t="n"/>
      <c r="AH133" s="18" t="n"/>
      <c r="AI133" s="18" t="n"/>
      <c r="AJ133" s="18" t="n"/>
      <c r="AK133" s="18" t="n"/>
      <c r="AL133" s="18" t="n"/>
      <c r="AM133" s="18" t="n"/>
      <c r="AN133" s="18" t="n"/>
      <c r="AO133" s="18" t="n"/>
      <c r="AP133" s="18" t="n"/>
      <c r="AQ133" s="18" t="n"/>
      <c r="AR133" s="18" t="n"/>
      <c r="AS133" s="18" t="n"/>
      <c r="AT133" s="18" t="n"/>
      <c r="AU133" s="18" t="n"/>
      <c r="AV133" s="18" t="n"/>
      <c r="AW133" s="18" t="n"/>
      <c r="AX133" s="18" t="n"/>
      <c r="AY133" s="18" t="n"/>
      <c r="AZ133" s="18" t="n"/>
      <c r="BA133" s="18" t="n"/>
      <c r="BB133" s="18" t="n"/>
      <c r="BC133" s="18" t="n"/>
      <c r="BD133" s="18" t="n"/>
      <c r="BE133" s="18" t="n"/>
      <c r="BF133" s="18" t="n"/>
      <c r="BG133" s="18" t="n"/>
      <c r="BH133" s="18" t="n"/>
      <c r="BI133" s="18" t="n"/>
      <c r="BJ133" s="18" t="n"/>
      <c r="BK133" s="18" t="n"/>
      <c r="BL133" s="18" t="n"/>
      <c r="BM133" s="18" t="n"/>
      <c r="BN133" s="18" t="n"/>
      <c r="BO133" s="18" t="n"/>
      <c r="BP133" s="18" t="n"/>
      <c r="BQ133" s="18" t="n"/>
      <c r="BR133" s="18" t="n"/>
      <c r="BS133" s="18" t="n"/>
      <c r="BT133" s="18" t="n"/>
      <c r="BU133" s="18" t="n"/>
      <c r="BV133" s="18" t="n"/>
      <c r="BW133" s="18" t="n"/>
      <c r="BX133" s="18" t="n"/>
      <c r="BY133" s="18" t="n"/>
      <c r="BZ133" s="18" t="n"/>
      <c r="CA133" s="18" t="n"/>
      <c r="CB133" s="18" t="n"/>
      <c r="CC133" s="18" t="n"/>
      <c r="CD133" s="18" t="n"/>
      <c r="CE133" s="18" t="n"/>
      <c r="CF133" s="18" t="n"/>
      <c r="CG133" s="18" t="n"/>
      <c r="CH133" s="18" t="n"/>
      <c r="CI133" s="18" t="n"/>
      <c r="CJ133" s="18" t="n"/>
      <c r="CK133" s="18" t="n"/>
      <c r="CL133" s="18" t="n"/>
      <c r="CM133" s="18" t="n"/>
      <c r="CN133" s="18" t="n"/>
      <c r="CO133" s="18" t="n"/>
      <c r="CP133" s="18" t="n"/>
      <c r="CQ133" s="18" t="n"/>
      <c r="CR133" s="18" t="n"/>
      <c r="CS133" s="18" t="n"/>
      <c r="CT133" s="18" t="n"/>
      <c r="CU133" s="18" t="n"/>
      <c r="CV133" s="18" t="n"/>
      <c r="CW133" s="18" t="n"/>
      <c r="CX133" s="18" t="n"/>
      <c r="CY133" s="18" t="n"/>
      <c r="CZ133" s="18" t="n"/>
      <c r="DA133" s="18" t="n"/>
      <c r="DB133" s="18" t="n"/>
      <c r="DC133" s="18" t="n"/>
      <c r="DD133" s="18" t="n"/>
      <c r="DE133" s="18" t="n"/>
      <c r="DF133" s="18" t="n"/>
      <c r="DG133" s="18" t="n"/>
      <c r="DH133" s="18" t="n"/>
      <c r="DI133" s="18" t="n"/>
      <c r="DJ133" s="18" t="n"/>
      <c r="DK133" s="18" t="n"/>
      <c r="DL133" s="18" t="n"/>
      <c r="DM133" s="18" t="n"/>
      <c r="DN133" s="18" t="n"/>
      <c r="DO133" s="18" t="n"/>
      <c r="DP133" s="18" t="n"/>
      <c r="DQ133" s="18" t="n"/>
      <c r="DR133" s="18" t="n"/>
      <c r="DS133" s="18" t="n"/>
      <c r="DT133" s="18" t="n"/>
      <c r="DU133" s="18" t="n"/>
      <c r="DV133" s="18" t="n"/>
      <c r="DW133" s="18" t="n"/>
      <c r="DX133" s="18" t="n"/>
      <c r="DY133" s="18" t="n"/>
      <c r="DZ133" s="18" t="n"/>
      <c r="EA133" s="18" t="n"/>
      <c r="EB133" s="18" t="n"/>
      <c r="EC133" s="18" t="n"/>
      <c r="ED133" s="18" t="n"/>
      <c r="EE133" s="18" t="n"/>
      <c r="EF133" s="18" t="n"/>
      <c r="EG133" s="18" t="n"/>
      <c r="EH133" s="18" t="n"/>
      <c r="EI133" s="18" t="n"/>
      <c r="EJ133" s="18" t="n"/>
      <c r="EK133" s="18" t="n"/>
      <c r="EL133" s="18" t="n"/>
      <c r="EM133" s="18" t="n"/>
      <c r="EN133" s="18" t="n"/>
      <c r="EO133" s="18" t="n"/>
      <c r="EP133" s="18" t="n"/>
      <c r="EQ133" s="18" t="n"/>
      <c r="ER133" s="18" t="n"/>
      <c r="ES133" s="18" t="n"/>
      <c r="ET133" s="18" t="n"/>
      <c r="EU133" s="18" t="n"/>
      <c r="EV133" s="18" t="n"/>
      <c r="EW133" s="18" t="n"/>
      <c r="EX133" s="18" t="n"/>
      <c r="EY133" s="18" t="n"/>
      <c r="EZ133" s="18" t="n"/>
      <c r="FA133" s="18" t="n"/>
      <c r="FB133" s="18" t="n"/>
      <c r="FC133" s="18" t="n"/>
      <c r="FD133" s="18" t="n"/>
      <c r="FE133" s="18" t="n"/>
      <c r="FF133" s="18" t="n"/>
      <c r="FG133" s="18" t="n"/>
      <c r="FH133" s="18" t="n"/>
      <c r="FI133" s="18" t="n"/>
      <c r="FJ133" s="18" t="n"/>
      <c r="FK133" s="18" t="n"/>
      <c r="FL133" s="18" t="n"/>
      <c r="FM133" s="18" t="n"/>
      <c r="FN133" s="18" t="n"/>
      <c r="FO133" s="18" t="n"/>
      <c r="FP133" s="18" t="n"/>
      <c r="FQ133" s="18" t="n"/>
      <c r="FR133" s="18" t="n"/>
      <c r="FS133" s="18" t="n"/>
      <c r="FT133" s="18" t="n"/>
      <c r="FU133" s="18" t="n"/>
      <c r="FV133" s="18" t="n"/>
      <c r="FW133" s="18" t="n"/>
      <c r="FX133" s="18" t="n"/>
      <c r="FY133" s="18" t="n"/>
      <c r="FZ133" s="18" t="n"/>
      <c r="GA133" s="18" t="n"/>
      <c r="GB133" s="18" t="n"/>
      <c r="GC133" s="18" t="n"/>
      <c r="GD133" s="18" t="n"/>
      <c r="GE133" s="18" t="n"/>
      <c r="GF133" s="18" t="n"/>
      <c r="GG133" s="18" t="n"/>
      <c r="GH133" s="18" t="n"/>
      <c r="GI133" s="18" t="n"/>
      <c r="GJ133" s="18" t="n"/>
      <c r="GK133" s="18" t="n"/>
      <c r="GL133" s="18" t="n"/>
      <c r="GM133" s="18" t="n"/>
      <c r="GN133" s="18" t="n"/>
      <c r="GO133" s="18" t="n"/>
      <c r="GP133" s="18" t="n"/>
      <c r="GQ133" s="18" t="n"/>
      <c r="GR133" s="18" t="n"/>
      <c r="GS133" s="18" t="n"/>
      <c r="GT133" s="18" t="n"/>
      <c r="GU133" s="18" t="n"/>
      <c r="GV133" s="18" t="n"/>
      <c r="GW133" s="18" t="n"/>
      <c r="GX133" s="18" t="n"/>
      <c r="GY133" s="18" t="n"/>
      <c r="GZ133" s="18" t="n"/>
      <c r="HA133" s="18" t="n"/>
      <c r="HB133" s="18" t="n"/>
      <c r="HC133" s="18" t="n"/>
      <c r="HD133" s="18" t="n"/>
      <c r="HE133" s="18" t="n"/>
      <c r="HF133" s="18" t="n"/>
      <c r="HG133" s="18" t="n"/>
      <c r="HH133" s="18" t="n"/>
      <c r="HI133" s="18" t="n"/>
      <c r="HJ133" s="18" t="n"/>
      <c r="HK133" s="18" t="n"/>
      <c r="HL133" s="18" t="n"/>
      <c r="HM133" s="18" t="n"/>
      <c r="HN133" s="18" t="n"/>
      <c r="HO133" s="18" t="n"/>
      <c r="HP133" s="18" t="n"/>
      <c r="HQ133" s="18" t="n"/>
      <c r="HR133" s="18" t="n"/>
      <c r="HS133" s="18" t="n"/>
      <c r="HT133" s="18" t="n"/>
      <c r="HU133" s="18" t="n"/>
      <c r="HV133" s="18" t="n"/>
      <c r="HW133" s="18" t="n"/>
      <c r="HX133" s="18" t="n"/>
      <c r="HY133" s="18" t="n"/>
      <c r="HZ133" s="18" t="n"/>
      <c r="IA133" s="18" t="n"/>
      <c r="IB133" s="18" t="n"/>
      <c r="IC133" s="18" t="n"/>
      <c r="ID133" s="18" t="n"/>
      <c r="IE133" s="18" t="n"/>
      <c r="IF133" s="18" t="n"/>
      <c r="IG133" s="19" t="n"/>
    </row>
    <row r="134" ht="3.3" customHeight="1"/>
    <row r="135" ht="7.700000000000001" customHeight="1"/>
    <row r="136" ht="3.3" customHeight="1">
      <c r="AF136" s="101" t="inlineStr">
        <is>
          <t>◆各申告書の記載に当たってのご注意◆</t>
        </is>
      </c>
    </row>
    <row r="137" ht="7.700000000000001" customHeight="1">
      <c r="ED137" s="102" t="inlineStr">
        <is>
          <t>⑵　「基礎控除申告書」の「区分Ⅰ」欄（Ａ～Ｃ）及びこの申告書の「区分Ⅱ」欄（①～④）にそれぞれ記載した区分を「控</t>
        </is>
      </c>
    </row>
    <row r="138" ht="2.2" customHeight="1"/>
    <row r="139" ht="1.1" customHeight="1">
      <c r="B139" s="102" t="inlineStr">
        <is>
          <t>１　これらの申告書は、令和８年12月１日以後に行う年末調整において基礎控除、配偶者（特別）控除、特定親族特別控除又は</t>
        </is>
      </c>
    </row>
    <row r="140" ht="8.800000000000001" customHeight="1">
      <c r="EH140" s="102" t="inlineStr">
        <is>
          <t>除額の計算」の表に当てはめて求めた控除額を「配偶者控除の額」欄又は「配偶者特別控除の額」欄に記載してください。</t>
        </is>
      </c>
    </row>
    <row r="141" ht="1.1" customHeight="1"/>
    <row r="142" ht="8.800000000000001" customHeight="1">
      <c r="D142" s="102" t="inlineStr">
        <is>
          <t>所得金額調整控除の適用を受けようとする場合に、令和８年の最後に給与の支払を受ける日の前日までに、給与の支払者（２</t>
        </is>
      </c>
      <c r="EE142" s="102" t="inlineStr">
        <is>
          <t>（注）「基礎控除申告書」の「区分Ⅰ」欄が（Ａ）～（Ｃ）に該当しない場合や「配偶者控除等申告書」の「区分Ⅱ」欄が</t>
        </is>
      </c>
    </row>
    <row r="143" ht="1.1" customHeight="1"/>
    <row r="144" ht="1.1" customHeight="1">
      <c r="D144" s="102" t="inlineStr">
        <is>
          <t>以上の給与の支払者から給与の支払を受ける場合には、主たる給与の支払者（「扶養控除等申告書」を提出した給与の支払</t>
        </is>
      </c>
    </row>
    <row r="145" ht="8.800000000000001" customHeight="1">
      <c r="EE145" s="102" t="inlineStr">
        <is>
          <t>①～④に該当しない場合は、配偶者（特別）控除の適用を受けることはできません。</t>
        </is>
      </c>
    </row>
    <row r="146" ht="1.1" customHeight="1"/>
    <row r="147" ht="8.800000000000001" customHeight="1">
      <c r="D147" s="102" t="inlineStr">
        <is>
          <t>者））に提出してください。</t>
        </is>
      </c>
      <c r="ED147" s="102" t="inlineStr">
        <is>
          <t>⑶　非居住者である配偶者について配偶者（特別）控除の適用を受ける場合には、「非居住者である配偶者」欄に○印を付</t>
        </is>
      </c>
    </row>
    <row r="148" ht="1.1" customHeight="1"/>
    <row r="149" ht="1.1" customHeight="1">
      <c r="E149" s="102" t="inlineStr">
        <is>
          <t>（注）あなたの年末調整の対象となる給与の収入金額が2,000万円を超える場合には、年末調整は行われません。</t>
        </is>
      </c>
    </row>
    <row r="150" ht="8.800000000000001" customHeight="1">
      <c r="EH150" s="102" t="inlineStr">
        <is>
          <t>け、「生計を一にする事実」欄に本年中にその配偶者に送金等をした金額の合計額を記載してください。</t>
        </is>
      </c>
    </row>
    <row r="151" ht="6.600000000000001" customHeight="1">
      <c r="B151" s="102" t="inlineStr">
        <is>
          <t>２　「基礎控除申告書」及び「配偶者控除等申告書」は、次の場合に応じて記載してください。</t>
        </is>
      </c>
    </row>
    <row r="152" ht="3.3" customHeight="1">
      <c r="FN152" s="101" t="inlineStr">
        <is>
          <t>◆給与所得者の特定親族特別控除申告書◆</t>
        </is>
      </c>
    </row>
    <row r="153" ht="1.1" customHeight="1"/>
    <row r="154" ht="6.600000000000001" customHeight="1">
      <c r="D154" s="102" t="inlineStr">
        <is>
          <t>⑴　あなたの本年中の合計所得金額の見積額が1,000万円以下で、かつ、配偶者の本年中の合計所得金額の見積額が133万円</t>
        </is>
      </c>
    </row>
    <row r="155" ht="2.2" customHeight="1">
      <c r="EC155" s="102" t="inlineStr">
        <is>
          <t>３－１　申告についてのご注意</t>
        </is>
      </c>
    </row>
    <row r="156" ht="1.1" customHeight="1"/>
    <row r="157" ht="5.5" customHeight="1">
      <c r="F157" s="102" t="inlineStr">
        <is>
          <t>以下である場合は、「基礎控除申告書」、「配偶者控除等申告書」の順に記載してください。</t>
        </is>
      </c>
    </row>
    <row r="158" ht="2.2" customHeight="1"/>
    <row r="159" ht="2.2" customHeight="1">
      <c r="ED159" s="102" t="inlineStr">
        <is>
          <t>⑴　「特定親族」とは、あなたと生計を一にする年齢19歳以上23歳未満の親族（児童福祉法の規定により養育を委託された</t>
        </is>
      </c>
    </row>
    <row r="160" ht="1.1" customHeight="1"/>
    <row r="161" ht="5.5" customHeight="1">
      <c r="D161" s="102" t="inlineStr">
        <is>
          <t>⑵　上記⑴の場合以外の場合で、かつ、あなたの本年中の合計所得金額の見積額が2,500万円以下であるときは、「基礎控除</t>
        </is>
      </c>
    </row>
    <row r="162" ht="1.1" customHeight="1"/>
    <row r="163" ht="2.2" customHeight="1">
      <c r="EH163" s="102" t="inlineStr">
        <is>
          <t>いわゆる里子を含み、配偶者、青色事業専従者として給与の支払を受ける人及び白色事業専従者を除きます。）で合計所</t>
        </is>
      </c>
    </row>
    <row r="164" ht="1.1" customHeight="1"/>
    <row r="165" ht="5.5" customHeight="1">
      <c r="F165" s="102" t="inlineStr">
        <is>
          <t>申告書」のみ記載してください（「配偶者控除等申告書」を記載する必要はありません。）。</t>
        </is>
      </c>
    </row>
    <row r="166" ht="1.1" customHeight="1"/>
    <row r="167" ht="3.3" customHeight="1">
      <c r="EH167" s="102" t="inlineStr">
        <is>
          <t>得金額が62万円超123万円以下（給与所得だけの場合は、給与の収入金額が136万円超197万円以下）の人をいいます。</t>
        </is>
      </c>
    </row>
    <row r="168" ht="1.1" customHeight="1"/>
    <row r="169" ht="5.5" customHeight="1">
      <c r="B169" s="102" t="inlineStr">
        <is>
          <t>３　「特定親族特別控除申告書」は、年末調整において特定親族特別控除の適用を受けようとする場合に記載してください。</t>
        </is>
      </c>
    </row>
    <row r="170" ht="1.1" customHeight="1"/>
    <row r="171" ht="2.2" customHeight="1">
      <c r="ED171" s="102" t="inlineStr">
        <is>
          <t>⑵　あなたの親族が、２人以上の所得者の特定親族に該当する場合には、その親族は、これらの所得者のうちいずれか１人</t>
        </is>
      </c>
    </row>
    <row r="172" ht="1.1" customHeight="1"/>
    <row r="173" ht="5.5" customHeight="1">
      <c r="B173" s="102" t="inlineStr">
        <is>
          <t>４　「所得金額調整控除申告書」は、年末調整において所得金額調整控除の適用を受けようとする場合に記載してください。</t>
        </is>
      </c>
    </row>
    <row r="174" ht="1.1" customHeight="1"/>
    <row r="175" ht="3.3" customHeight="1">
      <c r="EH175" s="102" t="inlineStr">
        <is>
          <t>の特定親族にのみ該当するものとみなされます。この他にも特定親族特別控除の適用を受けることができない場合があり</t>
        </is>
      </c>
    </row>
    <row r="176" ht="6.600000000000001" customHeight="1">
      <c r="B176" s="102" t="inlineStr">
        <is>
          <t>なお、あなたの本年中の年末調整の対象となる給与の収入金額が850万円以下である場合又は「所得金額調整控除申告書」</t>
        </is>
      </c>
    </row>
    <row r="177" ht="1.1" customHeight="1"/>
    <row r="178" ht="2.2" customHeight="1">
      <c r="EH178" s="102" t="inlineStr">
        <is>
          <t>ますので、国税庁ホームページに掲載している「記載のしかた」をご確認ください。</t>
        </is>
      </c>
    </row>
    <row r="179" ht="1.1" customHeight="1"/>
    <row r="180" ht="5.5" customHeight="1">
      <c r="D180" s="102" t="inlineStr">
        <is>
          <t>の「要件」欄の各項目のいずれにも該当しない場合には、所得金額調整控除の適用を受けることはできません。</t>
        </is>
      </c>
    </row>
    <row r="181" ht="1.1" customHeight="1"/>
    <row r="182" ht="2.2" customHeight="1">
      <c r="EH182" s="102" t="inlineStr">
        <is>
          <t>国税庁ホームページ：www.nta.go.jp（表面の案内も参照）</t>
        </is>
      </c>
    </row>
    <row r="183" ht="1.1" customHeight="1"/>
    <row r="184" ht="6.600000000000001" customHeight="1">
      <c r="B184" s="102" t="inlineStr">
        <is>
          <t>５　「配偶者控除等申告書」、「特定親族特別控除申告書」及び「所得金額調整控除申告書」の「個人番号」欄については、</t>
        </is>
      </c>
    </row>
    <row r="185" ht="3.3" customHeight="1">
      <c r="EC185" s="102" t="inlineStr">
        <is>
          <t>３－２　記載についてのご注意</t>
        </is>
      </c>
    </row>
    <row r="186" ht="1.1" customHeight="1"/>
    <row r="187" ht="4.4" customHeight="1">
      <c r="D187" s="102" t="inlineStr">
        <is>
          <t>一定の要件の下、マイナンバー（個人番号）の記載を要しない場合がありますので、給与の支払者に確認してください。</t>
        </is>
      </c>
    </row>
    <row r="188" ht="2.2" customHeight="1"/>
    <row r="189" ht="2.2" customHeight="1">
      <c r="ED189" s="102" t="inlineStr">
        <is>
          <t>⑴　「特定親族の本年中の合計所得金額の見積額」欄に記載した金額を「控除額の計算」の表に当てはめて求めた控除額を</t>
        </is>
      </c>
    </row>
    <row r="190" ht="1.1" customHeight="1"/>
    <row r="191" ht="5.5" customHeight="1">
      <c r="B191" s="102" t="inlineStr">
        <is>
          <t>６　非居住者（注）である親族について配偶者（特別）控除又は特定親族特別控除の適用を受けよ</t>
        </is>
      </c>
    </row>
    <row r="192" ht="1.1" customHeight="1"/>
    <row r="193" ht="3.3" customHeight="1">
      <c r="EH193" s="102" t="inlineStr">
        <is>
          <t>「特定親族特別控除の額」欄に記載してください。</t>
        </is>
      </c>
    </row>
    <row r="194" ht="1.1" customHeight="1"/>
    <row r="195" ht="2.2" customHeight="1">
      <c r="B195" s="102" t="inlineStr">
        <is>
          <t>うとする場合は、その親族に係る「親族関係書類」及び「送金関係書類」を提出し、又は</t>
        </is>
      </c>
    </row>
    <row r="196" ht="3.3" customHeight="1">
      <c r="CO196" s="91" t="inlineStr">
        <is>
          <t>国税庁ホームページに掲載
下記の資料名で検索</t>
        </is>
      </c>
    </row>
    <row r="197" ht="1.1" customHeight="1"/>
    <row r="198" ht="2.2" customHeight="1">
      <c r="ED198" s="102" t="inlineStr">
        <is>
          <t>⑵　非居住者である親族について特定親族特別控除の適用を受ける場合には、「非居住者である特定親族」欄に○印を付け、</t>
        </is>
      </c>
    </row>
    <row r="199" ht="1.1" customHeight="1"/>
    <row r="200" ht="5.5" customHeight="1">
      <c r="B200" s="102" t="inlineStr">
        <is>
          <t>提示する必要があります。詳しくは、国税庁ホームページに掲載している「非居住者である</t>
        </is>
      </c>
    </row>
    <row r="201" ht="1.1" customHeight="1"/>
    <row r="202" ht="3.3" customHeight="1">
      <c r="EH202" s="102" t="inlineStr">
        <is>
          <t>「生計を一にする事実」欄に本年中にその親族に送金等をした金額の合計額を記載してください。</t>
        </is>
      </c>
    </row>
    <row r="203" ht="1.1" customHeight="1"/>
    <row r="204" ht="3.3" customHeight="1">
      <c r="B204" s="102" t="inlineStr">
        <is>
          <t>親族について扶養控除等の適用を受ける方へ」をご覧ください。</t>
        </is>
      </c>
    </row>
    <row r="205" ht="2.2" customHeight="1">
      <c r="CO205" s="103" t="inlineStr">
        <is>
          <t>www.nta.go.jp</t>
        </is>
      </c>
    </row>
    <row r="206" ht="3.3" customHeight="1"/>
    <row r="207" ht="1.1" customHeight="1"/>
    <row r="208" ht="2.2" customHeight="1">
      <c r="E208" s="102" t="inlineStr">
        <is>
          <t>（注）「非居住者」とは、国内に住所を有せず、かつ、現在まで引き続いて１年以上国内に</t>
        </is>
      </c>
    </row>
    <row r="209" ht="3.3" customHeight="1">
      <c r="FU209" s="101" t="inlineStr">
        <is>
          <t>◆所得金額調整控除申告書◆</t>
        </is>
      </c>
    </row>
    <row r="210" ht="2.2" customHeight="1"/>
    <row r="211" ht="1.1" customHeight="1">
      <c r="CO211" s="104" t="inlineStr">
        <is>
          <t>非居住者である親族について</t>
        </is>
      </c>
    </row>
    <row r="212" ht="1.1" customHeight="1"/>
    <row r="213" ht="2.2" customHeight="1">
      <c r="E213" s="102" t="inlineStr">
        <is>
          <t>居所を有しない個人をいいます。</t>
        </is>
      </c>
    </row>
    <row r="214" ht="1.1" customHeight="1">
      <c r="EC214" s="102" t="inlineStr">
        <is>
          <t>４－１ 申告についてのご注意</t>
        </is>
      </c>
    </row>
    <row r="215" ht="2.2" customHeight="1"/>
    <row r="216" ht="4.4" customHeight="1">
      <c r="CO216" s="104" t="inlineStr">
        <is>
          <t>扶養控除等の適用を受ける方へ</t>
        </is>
      </c>
    </row>
    <row r="217" ht="1.1" customHeight="1"/>
    <row r="218" ht="1.1" customHeight="1"/>
    <row r="219" ht="1.1" customHeight="1">
      <c r="ED219" s="102" t="inlineStr">
        <is>
          <t>⑴　あなたの年末調整の対象となる給与の収入金額が850万円以下の場合には、所得金額調整控除の適用を受けることが</t>
        </is>
      </c>
    </row>
    <row r="220" ht="4.4" customHeight="1"/>
    <row r="221" ht="4.4" customHeight="1">
      <c r="C221" s="105" t="inlineStr">
        <is>
          <t>〔各申告書の合計所得金額について〕</t>
        </is>
      </c>
    </row>
    <row r="222" ht="6.600000000000001" customHeight="1">
      <c r="EH222" s="102" t="inlineStr">
        <is>
          <t>できません。</t>
        </is>
      </c>
    </row>
    <row r="223" ht="2.2" customHeight="1"/>
    <row r="224" ht="1.1" customHeight="1">
      <c r="C224" s="106" t="inlineStr">
        <is>
          <t>各申告書の「本年中の合計所得金額の見積額」欄の記載に当たっては、国税庁ホームページに掲載している</t>
        </is>
      </c>
    </row>
    <row r="225" ht="9.9" customHeight="1">
      <c r="ED225" s="102" t="inlineStr">
        <is>
          <t>⑵　所得金額調整控除には、夫婦共働き世帯のように同じ世帯に所得者が２人以上いる場合において、特別障害者や扶養親</t>
        </is>
      </c>
    </row>
    <row r="226" ht="1.1" customHeight="1">
      <c r="EH226" s="102" t="inlineStr">
        <is>
          <t>族１人ごとに、同一世帯内のいずれか１人の所得者にのみ適用されるという制限がありません。したがって、夫婦ともに</t>
        </is>
      </c>
    </row>
    <row r="227" ht="8.800000000000001" customHeight="1">
      <c r="C227" s="106" t="inlineStr">
        <is>
          <t>「合計所得金額の計算について」をご参照ください。</t>
        </is>
      </c>
    </row>
    <row r="228" ht="2.2" customHeight="1">
      <c r="EH228" s="102" t="inlineStr">
        <is>
          <t>給与の収入金額が850万円を超えており、夫婦の間に年齢23歳未満の扶養親族である子が１人いるような場合には、その</t>
        </is>
      </c>
    </row>
    <row r="229" ht="5.5" customHeight="1"/>
    <row r="230" ht="1.1" customHeight="1">
      <c r="T230" s="104" t="inlineStr">
        <is>
          <t>【参考】給与所得金額の計算方法</t>
        </is>
      </c>
    </row>
    <row r="231" ht="1.1" customHeight="1"/>
    <row r="232" ht="5.5" customHeight="1">
      <c r="EH232" s="102" t="inlineStr">
        <is>
          <t>夫婦双方が、この控除を受けることができます。</t>
        </is>
      </c>
    </row>
    <row r="233" ht="1.1" customHeight="1"/>
    <row r="234" ht="1.1" customHeight="1">
      <c r="U234" s="107" t="n"/>
      <c r="V234" s="108" t="n"/>
      <c r="W234" s="108" t="n"/>
      <c r="X234" s="108" t="n"/>
      <c r="Y234" s="108" t="n"/>
      <c r="Z234" s="108" t="n"/>
      <c r="AA234" s="108" t="n"/>
      <c r="AB234" s="108" t="n"/>
      <c r="AC234" s="108" t="n"/>
      <c r="AD234" s="108" t="n"/>
      <c r="AE234" s="108" t="n"/>
      <c r="AF234" s="108" t="n"/>
      <c r="AG234" s="108" t="n"/>
      <c r="AH234" s="108" t="n"/>
      <c r="AI234" s="109" t="inlineStr">
        <is>
          <t>給与の収入金額（ⓐ）</t>
        </is>
      </c>
      <c r="AJ234" s="108" t="n"/>
      <c r="AK234" s="108" t="n"/>
      <c r="AL234" s="108" t="n"/>
      <c r="AM234" s="108" t="n"/>
      <c r="AN234" s="108" t="n"/>
      <c r="AO234" s="108" t="n"/>
      <c r="AP234" s="108" t="n"/>
      <c r="AQ234" s="108" t="n"/>
      <c r="AR234" s="108" t="n"/>
      <c r="AS234" s="108" t="n"/>
      <c r="AT234" s="108" t="n"/>
      <c r="AU234" s="108" t="n"/>
      <c r="AV234" s="108" t="n"/>
      <c r="AW234" s="108" t="n"/>
      <c r="AX234" s="108" t="n"/>
      <c r="AY234" s="108" t="n"/>
      <c r="AZ234" s="108" t="n"/>
      <c r="BA234" s="108" t="n"/>
      <c r="BB234" s="108" t="n"/>
      <c r="BC234" s="108" t="n"/>
      <c r="BD234" s="108" t="n"/>
      <c r="BE234" s="108" t="n"/>
      <c r="BF234" s="108" t="n"/>
      <c r="BG234" s="108" t="n"/>
      <c r="BH234" s="108" t="n"/>
      <c r="BI234" s="108" t="n"/>
      <c r="BJ234" s="108" t="n"/>
      <c r="BK234" s="108" t="n"/>
      <c r="BL234" s="107" t="n"/>
      <c r="BM234" s="108" t="n"/>
      <c r="BN234" s="108" t="n"/>
      <c r="BO234" s="108" t="n"/>
      <c r="BP234" s="108" t="n"/>
      <c r="BQ234" s="108" t="n"/>
      <c r="BR234" s="108" t="n"/>
      <c r="BS234" s="108" t="n"/>
      <c r="BT234" s="108" t="n"/>
      <c r="BU234" s="108" t="n"/>
      <c r="BV234" s="108" t="n"/>
      <c r="BW234" s="108" t="n"/>
      <c r="BX234" s="108" t="n"/>
      <c r="BY234" s="108" t="n"/>
      <c r="BZ234" s="108" t="n"/>
      <c r="CA234" s="108" t="n"/>
      <c r="CB234" s="108" t="n"/>
      <c r="CC234" s="108" t="n"/>
      <c r="CD234" s="108" t="n"/>
      <c r="CE234" s="108" t="n"/>
      <c r="CF234" s="109" t="inlineStr">
        <is>
          <t>給与所得の金額</t>
        </is>
      </c>
      <c r="CG234" s="108" t="n"/>
      <c r="CH234" s="108" t="n"/>
      <c r="CI234" s="108" t="n"/>
      <c r="CJ234" s="108" t="n"/>
      <c r="CK234" s="108" t="n"/>
      <c r="CL234" s="108" t="n"/>
      <c r="CM234" s="108" t="n"/>
      <c r="CN234" s="108" t="n"/>
      <c r="CO234" s="108" t="n"/>
      <c r="CP234" s="108" t="n"/>
      <c r="CQ234" s="108" t="n"/>
      <c r="CR234" s="108" t="n"/>
      <c r="CS234" s="108" t="n"/>
      <c r="CT234" s="108" t="n"/>
      <c r="CU234" s="108" t="n"/>
      <c r="CV234" s="108" t="n"/>
      <c r="CW234" s="108" t="n"/>
      <c r="CX234" s="108" t="n"/>
      <c r="CY234" s="108" t="n"/>
      <c r="CZ234" s="108" t="n"/>
      <c r="DA234" s="108" t="n"/>
      <c r="DB234" s="108" t="n"/>
      <c r="DC234" s="108" t="n"/>
      <c r="DD234" s="108" t="n"/>
      <c r="DE234" s="108" t="n"/>
      <c r="DF234" s="108" t="n"/>
      <c r="DG234" s="108" t="n"/>
      <c r="DH234" s="108" t="n"/>
      <c r="DI234" s="108" t="n"/>
      <c r="DJ234" s="108" t="n"/>
      <c r="DK234" s="108" t="n"/>
      <c r="DL234" s="108" t="n"/>
      <c r="DM234" s="108" t="n"/>
      <c r="DN234" s="108" t="n"/>
      <c r="DO234" s="108" t="n"/>
      <c r="DP234" s="108" t="n"/>
      <c r="DQ234" s="108" t="n"/>
      <c r="DR234" s="108" t="n"/>
      <c r="DS234" s="108" t="n"/>
      <c r="DT234" s="110" t="n"/>
    </row>
    <row r="235" ht="1.1" customHeight="1">
      <c r="U235" s="110" t="n"/>
      <c r="BL235" s="110" t="n"/>
      <c r="DT235" s="110" t="n"/>
    </row>
    <row r="236" ht="1.1" customHeight="1">
      <c r="U236" s="110" t="n"/>
      <c r="BL236" s="110" t="n"/>
      <c r="DT236" s="110" t="n"/>
    </row>
    <row r="237" ht="5.5" customHeight="1">
      <c r="U237" s="110" t="n"/>
      <c r="BL237" s="110" t="n"/>
      <c r="DT237" s="110" t="n"/>
      <c r="ED237" s="102" t="inlineStr">
        <is>
          <t>⑶　年末調整における所得金額調整控除の額については、主たる給与の支払者（「扶養控除等申告書」の提出を受けた給与</t>
        </is>
      </c>
    </row>
    <row r="238" ht="1.1" customHeight="1">
      <c r="U238" s="107" t="n"/>
      <c r="V238" s="108" t="n"/>
      <c r="W238" s="108" t="n"/>
      <c r="X238" s="108" t="n"/>
      <c r="Y238" s="108" t="n"/>
      <c r="Z238" s="108" t="n"/>
      <c r="AA238" s="108" t="n"/>
      <c r="AB238" s="108" t="n"/>
      <c r="AC238" s="108" t="n"/>
      <c r="AD238" s="108" t="n"/>
      <c r="AE238" s="109" t="inlineStr">
        <is>
          <t>１円以上　 740,999円以下</t>
        </is>
      </c>
      <c r="AF238" s="108" t="n"/>
      <c r="AG238" s="108" t="n"/>
      <c r="AH238" s="108" t="n"/>
      <c r="AI238" s="108" t="n"/>
      <c r="AJ238" s="108" t="n"/>
      <c r="AK238" s="108" t="n"/>
      <c r="AL238" s="108" t="n"/>
      <c r="AM238" s="108" t="n"/>
      <c r="AN238" s="108" t="n"/>
      <c r="AO238" s="108" t="n"/>
      <c r="AP238" s="108" t="n"/>
      <c r="AQ238" s="108" t="n"/>
      <c r="AR238" s="108" t="n"/>
      <c r="AS238" s="108" t="n"/>
      <c r="AT238" s="108" t="n"/>
      <c r="AU238" s="108" t="n"/>
      <c r="AV238" s="108" t="n"/>
      <c r="AW238" s="108" t="n"/>
      <c r="AX238" s="108" t="n"/>
      <c r="AY238" s="108" t="n"/>
      <c r="AZ238" s="108" t="n"/>
      <c r="BA238" s="108" t="n"/>
      <c r="BB238" s="108" t="n"/>
      <c r="BC238" s="108" t="n"/>
      <c r="BD238" s="108" t="n"/>
      <c r="BE238" s="108" t="n"/>
      <c r="BF238" s="108" t="n"/>
      <c r="BG238" s="108" t="n"/>
      <c r="BH238" s="108" t="n"/>
      <c r="BI238" s="108" t="n"/>
      <c r="BJ238" s="108" t="n"/>
      <c r="BK238" s="108" t="n"/>
      <c r="BL238" s="107" t="n"/>
      <c r="BM238" s="108" t="n"/>
      <c r="BN238" s="108" t="n"/>
      <c r="BO238" s="108" t="n"/>
      <c r="BP238" s="108" t="n"/>
      <c r="BQ238" s="108" t="n"/>
      <c r="BR238" s="108" t="n"/>
      <c r="BS238" s="108" t="n"/>
      <c r="BT238" s="108" t="n"/>
      <c r="BU238" s="108" t="n"/>
      <c r="BV238" s="108" t="n"/>
      <c r="BW238" s="108" t="n"/>
      <c r="BX238" s="108" t="n"/>
      <c r="BY238" s="108" t="n"/>
      <c r="BZ238" s="108" t="n"/>
      <c r="CA238" s="108" t="n"/>
      <c r="CB238" s="108" t="n"/>
      <c r="CC238" s="108" t="n"/>
      <c r="CD238" s="108" t="n"/>
      <c r="CE238" s="108" t="n"/>
      <c r="CF238" s="108" t="n"/>
      <c r="CG238" s="108" t="n"/>
      <c r="CH238" s="108" t="n"/>
      <c r="CI238" s="108" t="n"/>
      <c r="CJ238" s="108" t="n"/>
      <c r="CK238" s="108" t="n"/>
      <c r="CL238" s="108" t="n"/>
      <c r="CM238" s="108" t="n"/>
      <c r="CN238" s="108" t="n"/>
      <c r="CO238" s="108" t="n"/>
      <c r="CP238" s="109" t="inlineStr">
        <is>
          <t>０円</t>
        </is>
      </c>
      <c r="CQ238" s="108" t="n"/>
      <c r="CR238" s="108" t="n"/>
      <c r="CS238" s="108" t="n"/>
      <c r="CT238" s="108" t="n"/>
      <c r="CU238" s="108" t="n"/>
      <c r="CV238" s="108" t="n"/>
      <c r="CW238" s="108" t="n"/>
      <c r="CX238" s="108" t="n"/>
      <c r="CY238" s="108" t="n"/>
      <c r="CZ238" s="108" t="n"/>
      <c r="DA238" s="108" t="n"/>
      <c r="DB238" s="108" t="n"/>
      <c r="DC238" s="108" t="n"/>
      <c r="DD238" s="108" t="n"/>
      <c r="DE238" s="108" t="n"/>
      <c r="DF238" s="108" t="n"/>
      <c r="DG238" s="108" t="n"/>
      <c r="DH238" s="108" t="n"/>
      <c r="DI238" s="108" t="n"/>
      <c r="DJ238" s="108" t="n"/>
      <c r="DK238" s="108" t="n"/>
      <c r="DL238" s="108" t="n"/>
      <c r="DM238" s="108" t="n"/>
      <c r="DN238" s="108" t="n"/>
      <c r="DO238" s="108" t="n"/>
      <c r="DP238" s="108" t="n"/>
      <c r="DQ238" s="108" t="n"/>
      <c r="DR238" s="108" t="n"/>
      <c r="DS238" s="108" t="n"/>
      <c r="DT238" s="110" t="n"/>
    </row>
    <row r="239" ht="2.2" customHeight="1">
      <c r="U239" s="110" t="n"/>
      <c r="BL239" s="110" t="n"/>
      <c r="DT239" s="110" t="n"/>
    </row>
    <row r="240" ht="1.1" customHeight="1">
      <c r="U240" s="110" t="n"/>
      <c r="BL240" s="110" t="n"/>
      <c r="DT240" s="110" t="n"/>
    </row>
    <row r="241" ht="4.4" customHeight="1">
      <c r="U241" s="110" t="n"/>
      <c r="BL241" s="110" t="n"/>
      <c r="DT241" s="110" t="n"/>
      <c r="EH241" s="102" t="inlineStr">
        <is>
          <t>の支払者）が計算することになります（最大15万円）。</t>
        </is>
      </c>
    </row>
    <row r="242" ht="1.1" customHeight="1">
      <c r="C242" s="91" t="inlineStr">
        <is>
          <t>国税庁ホームページに掲載
下記の資料名で検索</t>
        </is>
      </c>
      <c r="U242" s="107" t="n"/>
      <c r="V242" s="108" t="n"/>
      <c r="W242" s="108" t="n"/>
      <c r="X242" s="108" t="n"/>
      <c r="Y242" s="108" t="n"/>
      <c r="Z242" s="108" t="n"/>
      <c r="AA242" s="108" t="n"/>
      <c r="AB242" s="108" t="n"/>
      <c r="AC242" s="108" t="n"/>
      <c r="AD242" s="108" t="n"/>
      <c r="AE242" s="109" t="inlineStr">
        <is>
          <t>741,000円以上　2,190,999円以下</t>
        </is>
      </c>
      <c r="AF242" s="108" t="n"/>
      <c r="AG242" s="108" t="n"/>
      <c r="AH242" s="108" t="n"/>
      <c r="AI242" s="108" t="n"/>
      <c r="AJ242" s="108" t="n"/>
      <c r="AK242" s="108" t="n"/>
      <c r="AL242" s="108" t="n"/>
      <c r="AM242" s="108" t="n"/>
      <c r="AN242" s="108" t="n"/>
      <c r="AO242" s="108" t="n"/>
      <c r="AP242" s="108" t="n"/>
      <c r="AQ242" s="108" t="n"/>
      <c r="AR242" s="108" t="n"/>
      <c r="AS242" s="108" t="n"/>
      <c r="AT242" s="108" t="n"/>
      <c r="AU242" s="108" t="n"/>
      <c r="AV242" s="108" t="n"/>
      <c r="AW242" s="108" t="n"/>
      <c r="AX242" s="108" t="n"/>
      <c r="AY242" s="108" t="n"/>
      <c r="AZ242" s="108" t="n"/>
      <c r="BA242" s="108" t="n"/>
      <c r="BB242" s="108" t="n"/>
      <c r="BC242" s="108" t="n"/>
      <c r="BD242" s="108" t="n"/>
      <c r="BE242" s="108" t="n"/>
      <c r="BF242" s="108" t="n"/>
      <c r="BG242" s="108" t="n"/>
      <c r="BH242" s="108" t="n"/>
      <c r="BI242" s="108" t="n"/>
      <c r="BJ242" s="108" t="n"/>
      <c r="BK242" s="108" t="n"/>
      <c r="BL242" s="107" t="n"/>
      <c r="BM242" s="108" t="n"/>
      <c r="BN242" s="108" t="n"/>
      <c r="BO242" s="108" t="n"/>
      <c r="BP242" s="108" t="n"/>
      <c r="BQ242" s="108" t="n"/>
      <c r="BR242" s="108" t="n"/>
      <c r="BS242" s="108" t="n"/>
      <c r="BT242" s="108" t="n"/>
      <c r="BU242" s="108" t="n"/>
      <c r="BV242" s="108" t="n"/>
      <c r="BW242" s="108" t="n"/>
      <c r="BX242" s="108" t="n"/>
      <c r="BY242" s="108" t="n"/>
      <c r="BZ242" s="108" t="n"/>
      <c r="CA242" s="108" t="n"/>
      <c r="CB242" s="108" t="n"/>
      <c r="CC242" s="108" t="n"/>
      <c r="CD242" s="109" t="inlineStr">
        <is>
          <t>（ⓐ）－740,000円</t>
        </is>
      </c>
      <c r="CE242" s="108" t="n"/>
      <c r="CF242" s="108" t="n"/>
      <c r="CG242" s="108" t="n"/>
      <c r="CH242" s="108" t="n"/>
      <c r="CI242" s="108" t="n"/>
      <c r="CJ242" s="108" t="n"/>
      <c r="CK242" s="108" t="n"/>
      <c r="CL242" s="108" t="n"/>
      <c r="CM242" s="108" t="n"/>
      <c r="CN242" s="108" t="n"/>
      <c r="CO242" s="108" t="n"/>
      <c r="CP242" s="108" t="n"/>
      <c r="CQ242" s="108" t="n"/>
      <c r="CR242" s="108" t="n"/>
      <c r="CS242" s="108" t="n"/>
      <c r="CT242" s="108" t="n"/>
      <c r="CU242" s="108" t="n"/>
      <c r="CV242" s="108" t="n"/>
      <c r="CW242" s="108" t="n"/>
      <c r="CX242" s="108" t="n"/>
      <c r="CY242" s="108" t="n"/>
      <c r="CZ242" s="108" t="n"/>
      <c r="DA242" s="108" t="n"/>
      <c r="DB242" s="108" t="n"/>
      <c r="DC242" s="108" t="n"/>
      <c r="DD242" s="108" t="n"/>
      <c r="DE242" s="108" t="n"/>
      <c r="DF242" s="108" t="n"/>
      <c r="DG242" s="108" t="n"/>
      <c r="DH242" s="108" t="n"/>
      <c r="DI242" s="108" t="n"/>
      <c r="DJ242" s="108" t="n"/>
      <c r="DK242" s="108" t="n"/>
      <c r="DL242" s="108" t="n"/>
      <c r="DM242" s="108" t="n"/>
      <c r="DN242" s="108" t="n"/>
      <c r="DO242" s="108" t="n"/>
      <c r="DP242" s="108" t="n"/>
      <c r="DQ242" s="108" t="n"/>
      <c r="DR242" s="108" t="n"/>
      <c r="DS242" s="108" t="n"/>
      <c r="DT242" s="110" t="n"/>
    </row>
    <row r="243" ht="3.3" customHeight="1">
      <c r="U243" s="110" t="n"/>
      <c r="BL243" s="110" t="n"/>
      <c r="DT243" s="110" t="n"/>
    </row>
    <row r="244" ht="1.1" customHeight="1">
      <c r="U244" s="110" t="n"/>
      <c r="BL244" s="110" t="n"/>
      <c r="DT244" s="110" t="n"/>
    </row>
    <row r="245" ht="3.3" customHeight="1">
      <c r="U245" s="110" t="n"/>
      <c r="BL245" s="110" t="n"/>
      <c r="DT245" s="110" t="n"/>
      <c r="ED245" s="102" t="inlineStr">
        <is>
          <t>⑷　所得金額調整控除申告書の注２の用語の説明は次のとおりです。</t>
        </is>
      </c>
    </row>
    <row r="246" ht="1.1" customHeight="1">
      <c r="U246" s="107" t="n"/>
      <c r="V246" s="108" t="n"/>
      <c r="W246" s="108" t="n"/>
      <c r="X246" s="108" t="n"/>
      <c r="Y246" s="108" t="n"/>
      <c r="Z246" s="108" t="n"/>
      <c r="AA246" s="108" t="n"/>
      <c r="AB246" s="108" t="n"/>
      <c r="AC246" s="108" t="n"/>
      <c r="AD246" s="109" t="inlineStr">
        <is>
          <t>2,191,000円以上　2,192,999円以下</t>
        </is>
      </c>
      <c r="AE246" s="108" t="n"/>
      <c r="AF246" s="108" t="n"/>
      <c r="AG246" s="108" t="n"/>
      <c r="AH246" s="108" t="n"/>
      <c r="AI246" s="108" t="n"/>
      <c r="AJ246" s="108" t="n"/>
      <c r="AK246" s="108" t="n"/>
      <c r="AL246" s="108" t="n"/>
      <c r="AM246" s="108" t="n"/>
      <c r="AN246" s="108" t="n"/>
      <c r="AO246" s="108" t="n"/>
      <c r="AP246" s="108" t="n"/>
      <c r="AQ246" s="108" t="n"/>
      <c r="AR246" s="108" t="n"/>
      <c r="AS246" s="108" t="n"/>
      <c r="AT246" s="108" t="n"/>
      <c r="AU246" s="108" t="n"/>
      <c r="AV246" s="108" t="n"/>
      <c r="AW246" s="108" t="n"/>
      <c r="AX246" s="108" t="n"/>
      <c r="AY246" s="108" t="n"/>
      <c r="AZ246" s="108" t="n"/>
      <c r="BA246" s="108" t="n"/>
      <c r="BB246" s="108" t="n"/>
      <c r="BC246" s="108" t="n"/>
      <c r="BD246" s="108" t="n"/>
      <c r="BE246" s="108" t="n"/>
      <c r="BF246" s="108" t="n"/>
      <c r="BG246" s="108" t="n"/>
      <c r="BH246" s="108" t="n"/>
      <c r="BI246" s="108" t="n"/>
      <c r="BJ246" s="108" t="n"/>
      <c r="BK246" s="108" t="n"/>
      <c r="BL246" s="107" t="n"/>
      <c r="BM246" s="108" t="n"/>
      <c r="BN246" s="108" t="n"/>
      <c r="BO246" s="108" t="n"/>
      <c r="BP246" s="108" t="n"/>
      <c r="BQ246" s="108" t="n"/>
      <c r="BR246" s="108" t="n"/>
      <c r="BS246" s="108" t="n"/>
      <c r="BT246" s="108" t="n"/>
      <c r="BU246" s="108" t="n"/>
      <c r="BV246" s="108" t="n"/>
      <c r="BW246" s="108" t="n"/>
      <c r="BX246" s="108" t="n"/>
      <c r="BY246" s="108" t="n"/>
      <c r="BZ246" s="108" t="n"/>
      <c r="CA246" s="108" t="n"/>
      <c r="CB246" s="108" t="n"/>
      <c r="CC246" s="108" t="n"/>
      <c r="CD246" s="108" t="n"/>
      <c r="CE246" s="108" t="n"/>
      <c r="CF246" s="108" t="n"/>
      <c r="CG246" s="108" t="n"/>
      <c r="CH246" s="108" t="n"/>
      <c r="CI246" s="109" t="inlineStr">
        <is>
          <t>1,451,000円</t>
        </is>
      </c>
      <c r="CJ246" s="108" t="n"/>
      <c r="CK246" s="108" t="n"/>
      <c r="CL246" s="108" t="n"/>
      <c r="CM246" s="108" t="n"/>
      <c r="CN246" s="108" t="n"/>
      <c r="CO246" s="108" t="n"/>
      <c r="CP246" s="108" t="n"/>
      <c r="CQ246" s="108" t="n"/>
      <c r="CR246" s="108" t="n"/>
      <c r="CS246" s="108" t="n"/>
      <c r="CT246" s="108" t="n"/>
      <c r="CU246" s="108" t="n"/>
      <c r="CV246" s="108" t="n"/>
      <c r="CW246" s="108" t="n"/>
      <c r="CX246" s="108" t="n"/>
      <c r="CY246" s="108" t="n"/>
      <c r="CZ246" s="108" t="n"/>
      <c r="DA246" s="108" t="n"/>
      <c r="DB246" s="108" t="n"/>
      <c r="DC246" s="108" t="n"/>
      <c r="DD246" s="108" t="n"/>
      <c r="DE246" s="108" t="n"/>
      <c r="DF246" s="108" t="n"/>
      <c r="DG246" s="108" t="n"/>
      <c r="DH246" s="108" t="n"/>
      <c r="DI246" s="108" t="n"/>
      <c r="DJ246" s="108" t="n"/>
      <c r="DK246" s="108" t="n"/>
      <c r="DL246" s="108" t="n"/>
      <c r="DM246" s="108" t="n"/>
      <c r="DN246" s="108" t="n"/>
      <c r="DO246" s="108" t="n"/>
      <c r="DP246" s="108" t="n"/>
      <c r="DQ246" s="108" t="n"/>
      <c r="DR246" s="108" t="n"/>
      <c r="DS246" s="108" t="n"/>
      <c r="DT246" s="110" t="n"/>
    </row>
    <row r="247" ht="4.4" customHeight="1">
      <c r="U247" s="110" t="n"/>
      <c r="BL247" s="110" t="n"/>
      <c r="DT247" s="110" t="n"/>
    </row>
    <row r="248" ht="1.1" customHeight="1">
      <c r="U248" s="110" t="n"/>
      <c r="BL248" s="110" t="n"/>
      <c r="DT248" s="110" t="n"/>
    </row>
    <row r="249" ht="2.2" customHeight="1">
      <c r="U249" s="110" t="n"/>
      <c r="BL249" s="110" t="n"/>
      <c r="DT249" s="110" t="n"/>
      <c r="EG249" s="102" t="inlineStr">
        <is>
          <t>イ　特別障害者</t>
        </is>
      </c>
    </row>
    <row r="250" ht="1.1" customHeight="1">
      <c r="U250" s="107" t="n"/>
      <c r="V250" s="108" t="n"/>
      <c r="W250" s="108" t="n"/>
      <c r="X250" s="108" t="n"/>
      <c r="Y250" s="108" t="n"/>
      <c r="Z250" s="108" t="n"/>
      <c r="AA250" s="108" t="n"/>
      <c r="AB250" s="108" t="n"/>
      <c r="AC250" s="108" t="n"/>
      <c r="AD250" s="109" t="inlineStr">
        <is>
          <t>2,193,000円以上　2,195,999円以下</t>
        </is>
      </c>
      <c r="AE250" s="108" t="n"/>
      <c r="AF250" s="108" t="n"/>
      <c r="AG250" s="108" t="n"/>
      <c r="AH250" s="108" t="n"/>
      <c r="AI250" s="108" t="n"/>
      <c r="AJ250" s="108" t="n"/>
      <c r="AK250" s="108" t="n"/>
      <c r="AL250" s="108" t="n"/>
      <c r="AM250" s="108" t="n"/>
      <c r="AN250" s="108" t="n"/>
      <c r="AO250" s="108" t="n"/>
      <c r="AP250" s="108" t="n"/>
      <c r="AQ250" s="108" t="n"/>
      <c r="AR250" s="108" t="n"/>
      <c r="AS250" s="108" t="n"/>
      <c r="AT250" s="108" t="n"/>
      <c r="AU250" s="108" t="n"/>
      <c r="AV250" s="108" t="n"/>
      <c r="AW250" s="108" t="n"/>
      <c r="AX250" s="108" t="n"/>
      <c r="AY250" s="108" t="n"/>
      <c r="AZ250" s="108" t="n"/>
      <c r="BA250" s="108" t="n"/>
      <c r="BB250" s="108" t="n"/>
      <c r="BC250" s="108" t="n"/>
      <c r="BD250" s="108" t="n"/>
      <c r="BE250" s="108" t="n"/>
      <c r="BF250" s="108" t="n"/>
      <c r="BG250" s="108" t="n"/>
      <c r="BH250" s="108" t="n"/>
      <c r="BI250" s="108" t="n"/>
      <c r="BJ250" s="108" t="n"/>
      <c r="BK250" s="108" t="n"/>
      <c r="BL250" s="107" t="n"/>
      <c r="BM250" s="108" t="n"/>
      <c r="BN250" s="108" t="n"/>
      <c r="BO250" s="108" t="n"/>
      <c r="BP250" s="108" t="n"/>
      <c r="BQ250" s="108" t="n"/>
      <c r="BR250" s="108" t="n"/>
      <c r="BS250" s="108" t="n"/>
      <c r="BT250" s="108" t="n"/>
      <c r="BU250" s="108" t="n"/>
      <c r="BV250" s="108" t="n"/>
      <c r="BW250" s="108" t="n"/>
      <c r="BX250" s="108" t="n"/>
      <c r="BY250" s="108" t="n"/>
      <c r="BZ250" s="108" t="n"/>
      <c r="CA250" s="108" t="n"/>
      <c r="CB250" s="108" t="n"/>
      <c r="CC250" s="108" t="n"/>
      <c r="CD250" s="108" t="n"/>
      <c r="CE250" s="108" t="n"/>
      <c r="CF250" s="108" t="n"/>
      <c r="CG250" s="108" t="n"/>
      <c r="CH250" s="108" t="n"/>
      <c r="CI250" s="109" t="inlineStr">
        <is>
          <t>1,453,000円</t>
        </is>
      </c>
      <c r="CJ250" s="108" t="n"/>
      <c r="CK250" s="108" t="n"/>
      <c r="CL250" s="108" t="n"/>
      <c r="CM250" s="108" t="n"/>
      <c r="CN250" s="108" t="n"/>
      <c r="CO250" s="108" t="n"/>
      <c r="CP250" s="108" t="n"/>
      <c r="CQ250" s="108" t="n"/>
      <c r="CR250" s="108" t="n"/>
      <c r="CS250" s="108" t="n"/>
      <c r="CT250" s="108" t="n"/>
      <c r="CU250" s="108" t="n"/>
      <c r="CV250" s="108" t="n"/>
      <c r="CW250" s="108" t="n"/>
      <c r="CX250" s="108" t="n"/>
      <c r="CY250" s="108" t="n"/>
      <c r="CZ250" s="108" t="n"/>
      <c r="DA250" s="108" t="n"/>
      <c r="DB250" s="108" t="n"/>
      <c r="DC250" s="108" t="n"/>
      <c r="DD250" s="108" t="n"/>
      <c r="DE250" s="108" t="n"/>
      <c r="DF250" s="108" t="n"/>
      <c r="DG250" s="108" t="n"/>
      <c r="DH250" s="108" t="n"/>
      <c r="DI250" s="108" t="n"/>
      <c r="DJ250" s="108" t="n"/>
      <c r="DK250" s="108" t="n"/>
      <c r="DL250" s="108" t="n"/>
      <c r="DM250" s="108" t="n"/>
      <c r="DN250" s="108" t="n"/>
      <c r="DO250" s="108" t="n"/>
      <c r="DP250" s="108" t="n"/>
      <c r="DQ250" s="108" t="n"/>
      <c r="DR250" s="108" t="n"/>
      <c r="DS250" s="108" t="n"/>
      <c r="DT250" s="110" t="n"/>
    </row>
    <row r="251" ht="4.4" customHeight="1">
      <c r="U251" s="110" t="n"/>
      <c r="BL251" s="110" t="n"/>
      <c r="DT251" s="110" t="n"/>
    </row>
    <row r="252" ht="1.1" customHeight="1">
      <c r="C252" s="103" t="inlineStr">
        <is>
          <t>www.nta.go.jp</t>
        </is>
      </c>
      <c r="U252" s="110" t="n"/>
      <c r="BL252" s="110" t="n"/>
      <c r="DT252" s="110" t="n"/>
    </row>
    <row r="253" ht="1.1" customHeight="1">
      <c r="U253" s="110" t="n"/>
      <c r="BL253" s="110" t="n"/>
      <c r="DT253" s="110" t="n"/>
    </row>
    <row r="254" ht="1.1" customHeight="1">
      <c r="U254" s="110" t="n"/>
      <c r="BL254" s="110" t="n"/>
      <c r="DT254" s="110" t="n"/>
      <c r="EJ254" s="102" t="inlineStr">
        <is>
          <t>次のいずれかに該当する人をいいます。</t>
        </is>
      </c>
    </row>
    <row r="255" ht="1.1" customHeight="1">
      <c r="U255" s="107" t="n"/>
      <c r="V255" s="108" t="n"/>
      <c r="W255" s="108" t="n"/>
      <c r="X255" s="108" t="n"/>
      <c r="Y255" s="108" t="n"/>
      <c r="Z255" s="108" t="n"/>
      <c r="AA255" s="108" t="n"/>
      <c r="AB255" s="108" t="n"/>
      <c r="AC255" s="108" t="n"/>
      <c r="AD255" s="109" t="inlineStr">
        <is>
          <t>2,196,000円以上　2,199,999円以下</t>
        </is>
      </c>
      <c r="AE255" s="108" t="n"/>
      <c r="AF255" s="108" t="n"/>
      <c r="AG255" s="108" t="n"/>
      <c r="AH255" s="108" t="n"/>
      <c r="AI255" s="108" t="n"/>
      <c r="AJ255" s="108" t="n"/>
      <c r="AK255" s="108" t="n"/>
      <c r="AL255" s="108" t="n"/>
      <c r="AM255" s="108" t="n"/>
      <c r="AN255" s="108" t="n"/>
      <c r="AO255" s="108" t="n"/>
      <c r="AP255" s="108" t="n"/>
      <c r="AQ255" s="108" t="n"/>
      <c r="AR255" s="108" t="n"/>
      <c r="AS255" s="108" t="n"/>
      <c r="AT255" s="108" t="n"/>
      <c r="AU255" s="108" t="n"/>
      <c r="AV255" s="108" t="n"/>
      <c r="AW255" s="108" t="n"/>
      <c r="AX255" s="108" t="n"/>
      <c r="AY255" s="108" t="n"/>
      <c r="AZ255" s="108" t="n"/>
      <c r="BA255" s="108" t="n"/>
      <c r="BB255" s="108" t="n"/>
      <c r="BC255" s="108" t="n"/>
      <c r="BD255" s="108" t="n"/>
      <c r="BE255" s="108" t="n"/>
      <c r="BF255" s="108" t="n"/>
      <c r="BG255" s="108" t="n"/>
      <c r="BH255" s="108" t="n"/>
      <c r="BI255" s="108" t="n"/>
      <c r="BJ255" s="108" t="n"/>
      <c r="BK255" s="108" t="n"/>
      <c r="BL255" s="107" t="n"/>
      <c r="BM255" s="108" t="n"/>
      <c r="BN255" s="108" t="n"/>
      <c r="BO255" s="108" t="n"/>
      <c r="BP255" s="108" t="n"/>
      <c r="BQ255" s="108" t="n"/>
      <c r="BR255" s="108" t="n"/>
      <c r="BS255" s="108" t="n"/>
      <c r="BT255" s="108" t="n"/>
      <c r="BU255" s="108" t="n"/>
      <c r="BV255" s="108" t="n"/>
      <c r="BW255" s="108" t="n"/>
      <c r="BX255" s="108" t="n"/>
      <c r="BY255" s="108" t="n"/>
      <c r="BZ255" s="108" t="n"/>
      <c r="CA255" s="108" t="n"/>
      <c r="CB255" s="108" t="n"/>
      <c r="CC255" s="108" t="n"/>
      <c r="CD255" s="108" t="n"/>
      <c r="CE255" s="108" t="n"/>
      <c r="CF255" s="108" t="n"/>
      <c r="CG255" s="108" t="n"/>
      <c r="CH255" s="108" t="n"/>
      <c r="CI255" s="109" t="inlineStr">
        <is>
          <t>1,456,000円</t>
        </is>
      </c>
      <c r="CJ255" s="108" t="n"/>
      <c r="CK255" s="108" t="n"/>
      <c r="CL255" s="108" t="n"/>
      <c r="CM255" s="108" t="n"/>
      <c r="CN255" s="108" t="n"/>
      <c r="CO255" s="108" t="n"/>
      <c r="CP255" s="108" t="n"/>
      <c r="CQ255" s="108" t="n"/>
      <c r="CR255" s="108" t="n"/>
      <c r="CS255" s="108" t="n"/>
      <c r="CT255" s="108" t="n"/>
      <c r="CU255" s="108" t="n"/>
      <c r="CV255" s="108" t="n"/>
      <c r="CW255" s="108" t="n"/>
      <c r="CX255" s="108" t="n"/>
      <c r="CY255" s="108" t="n"/>
      <c r="CZ255" s="108" t="n"/>
      <c r="DA255" s="108" t="n"/>
      <c r="DB255" s="108" t="n"/>
      <c r="DC255" s="108" t="n"/>
      <c r="DD255" s="108" t="n"/>
      <c r="DE255" s="108" t="n"/>
      <c r="DF255" s="108" t="n"/>
      <c r="DG255" s="108" t="n"/>
      <c r="DH255" s="108" t="n"/>
      <c r="DI255" s="108" t="n"/>
      <c r="DJ255" s="108" t="n"/>
      <c r="DK255" s="108" t="n"/>
      <c r="DL255" s="108" t="n"/>
      <c r="DM255" s="108" t="n"/>
      <c r="DN255" s="108" t="n"/>
      <c r="DO255" s="108" t="n"/>
      <c r="DP255" s="108" t="n"/>
      <c r="DQ255" s="108" t="n"/>
      <c r="DR255" s="108" t="n"/>
      <c r="DS255" s="108" t="n"/>
      <c r="DT255" s="110" t="n"/>
    </row>
    <row r="256" ht="6.600000000000001" customHeight="1">
      <c r="U256" s="110" t="n"/>
      <c r="BL256" s="110" t="n"/>
      <c r="DT256" s="110" t="n"/>
    </row>
    <row r="257" ht="1.1" customHeight="1">
      <c r="U257" s="110" t="n"/>
      <c r="BL257" s="110" t="n"/>
      <c r="DT257" s="110" t="n"/>
    </row>
    <row r="258" ht="1.1" customHeight="1">
      <c r="U258" s="107" t="n"/>
      <c r="V258" s="108" t="n"/>
      <c r="W258" s="108" t="n"/>
      <c r="X258" s="108" t="n"/>
      <c r="Y258" s="108" t="n"/>
      <c r="Z258" s="108" t="n"/>
      <c r="AA258" s="108" t="n"/>
      <c r="AB258" s="108" t="n"/>
      <c r="AC258" s="108" t="n"/>
      <c r="AD258" s="109" t="inlineStr">
        <is>
          <t>2,200,000円以上　3,599,999円以下</t>
        </is>
      </c>
      <c r="AE258" s="108" t="n"/>
      <c r="AF258" s="108" t="n"/>
      <c r="AG258" s="108" t="n"/>
      <c r="AH258" s="108" t="n"/>
      <c r="AI258" s="108" t="n"/>
      <c r="AJ258" s="108" t="n"/>
      <c r="AK258" s="108" t="n"/>
      <c r="AL258" s="108" t="n"/>
      <c r="AM258" s="108" t="n"/>
      <c r="AN258" s="108" t="n"/>
      <c r="AO258" s="108" t="n"/>
      <c r="AP258" s="108" t="n"/>
      <c r="AQ258" s="108" t="n"/>
      <c r="AR258" s="108" t="n"/>
      <c r="AS258" s="108" t="n"/>
      <c r="AT258" s="108" t="n"/>
      <c r="AU258" s="108" t="n"/>
      <c r="AV258" s="108" t="n"/>
      <c r="AW258" s="108" t="n"/>
      <c r="AX258" s="108" t="n"/>
      <c r="AY258" s="108" t="n"/>
      <c r="AZ258" s="108" t="n"/>
      <c r="BA258" s="108" t="n"/>
      <c r="BB258" s="108" t="n"/>
      <c r="BC258" s="108" t="n"/>
      <c r="BD258" s="108" t="n"/>
      <c r="BE258" s="108" t="n"/>
      <c r="BF258" s="108" t="n"/>
      <c r="BG258" s="108" t="n"/>
      <c r="BH258" s="108" t="n"/>
      <c r="BI258" s="108" t="n"/>
      <c r="BJ258" s="108" t="n"/>
      <c r="BK258" s="108" t="n"/>
      <c r="BL258" s="107" t="n"/>
      <c r="BM258" s="108" t="n"/>
      <c r="BN258" s="108" t="n"/>
      <c r="BO258" s="109" t="inlineStr">
        <is>
          <t>{（ⓐ）÷４（千円未満切捨て）}×2.8－80,000円</t>
        </is>
      </c>
      <c r="BP258" s="108" t="n"/>
      <c r="BQ258" s="108" t="n"/>
      <c r="BR258" s="108" t="n"/>
      <c r="BS258" s="108" t="n"/>
      <c r="BT258" s="108" t="n"/>
      <c r="BU258" s="108" t="n"/>
      <c r="BV258" s="108" t="n"/>
      <c r="BW258" s="108" t="n"/>
      <c r="BX258" s="108" t="n"/>
      <c r="BY258" s="108" t="n"/>
      <c r="BZ258" s="108" t="n"/>
      <c r="CA258" s="108" t="n"/>
      <c r="CB258" s="108" t="n"/>
      <c r="CC258" s="108" t="n"/>
      <c r="CD258" s="108" t="n"/>
      <c r="CE258" s="108" t="n"/>
      <c r="CF258" s="108" t="n"/>
      <c r="CG258" s="108" t="n"/>
      <c r="CH258" s="108" t="n"/>
      <c r="CI258" s="108" t="n"/>
      <c r="CJ258" s="108" t="n"/>
      <c r="CK258" s="108" t="n"/>
      <c r="CL258" s="108" t="n"/>
      <c r="CM258" s="108" t="n"/>
      <c r="CN258" s="108" t="n"/>
      <c r="CO258" s="108" t="n"/>
      <c r="CP258" s="108" t="n"/>
      <c r="CQ258" s="108" t="n"/>
      <c r="CR258" s="108" t="n"/>
      <c r="CS258" s="108" t="n"/>
      <c r="CT258" s="108" t="n"/>
      <c r="CU258" s="108" t="n"/>
      <c r="CV258" s="108" t="n"/>
      <c r="CW258" s="108" t="n"/>
      <c r="CX258" s="108" t="n"/>
      <c r="CY258" s="108" t="n"/>
      <c r="CZ258" s="108" t="n"/>
      <c r="DA258" s="108" t="n"/>
      <c r="DB258" s="108" t="n"/>
      <c r="DC258" s="108" t="n"/>
      <c r="DD258" s="108" t="n"/>
      <c r="DE258" s="108" t="n"/>
      <c r="DF258" s="108" t="n"/>
      <c r="DG258" s="108" t="n"/>
      <c r="DH258" s="108" t="n"/>
      <c r="DI258" s="108" t="n"/>
      <c r="DJ258" s="108" t="n"/>
      <c r="DK258" s="108" t="n"/>
      <c r="DL258" s="108" t="n"/>
      <c r="DM258" s="108" t="n"/>
      <c r="DN258" s="108" t="n"/>
      <c r="DO258" s="108" t="n"/>
      <c r="DP258" s="108" t="n"/>
      <c r="DQ258" s="108" t="n"/>
      <c r="DR258" s="108" t="n"/>
      <c r="DS258" s="108" t="n"/>
      <c r="DT258" s="110" t="n"/>
      <c r="EI258" s="102" t="inlineStr">
        <is>
          <t>①　精神上の障害により事理を弁識する能力を欠く常況にある人</t>
        </is>
      </c>
    </row>
    <row r="259" ht="2.2" customHeight="1">
      <c r="U259" s="110" t="n"/>
      <c r="BL259" s="110" t="n"/>
      <c r="DT259" s="110" t="n"/>
    </row>
    <row r="260" ht="3.3" customHeight="1">
      <c r="U260" s="110" t="n"/>
      <c r="BL260" s="110" t="n"/>
      <c r="DT260" s="110" t="n"/>
    </row>
    <row r="261" ht="1.1" customHeight="1">
      <c r="G261" s="104" t="inlineStr">
        <is>
          <t>合計所得金額の</t>
        </is>
      </c>
      <c r="U261" s="110" t="n"/>
      <c r="BL261" s="110" t="n"/>
      <c r="DT261" s="110" t="n"/>
    </row>
    <row r="262" ht="1.1" customHeight="1">
      <c r="U262" s="110" t="n"/>
      <c r="BL262" s="110" t="n"/>
      <c r="DT262" s="110" t="n"/>
    </row>
    <row r="263" ht="1.1" customHeight="1">
      <c r="U263" s="107" t="n"/>
      <c r="V263" s="108" t="n"/>
      <c r="W263" s="108" t="n"/>
      <c r="X263" s="108" t="n"/>
      <c r="Y263" s="108" t="n"/>
      <c r="Z263" s="108" t="n"/>
      <c r="AA263" s="108" t="n"/>
      <c r="AB263" s="108" t="n"/>
      <c r="AC263" s="108" t="n"/>
      <c r="AD263" s="109" t="inlineStr">
        <is>
          <t>3,600,000円以上　6,599,999円以下</t>
        </is>
      </c>
      <c r="AE263" s="108" t="n"/>
      <c r="AF263" s="108" t="n"/>
      <c r="AG263" s="108" t="n"/>
      <c r="AH263" s="108" t="n"/>
      <c r="AI263" s="108" t="n"/>
      <c r="AJ263" s="108" t="n"/>
      <c r="AK263" s="108" t="n"/>
      <c r="AL263" s="108" t="n"/>
      <c r="AM263" s="108" t="n"/>
      <c r="AN263" s="108" t="n"/>
      <c r="AO263" s="108" t="n"/>
      <c r="AP263" s="108" t="n"/>
      <c r="AQ263" s="108" t="n"/>
      <c r="AR263" s="108" t="n"/>
      <c r="AS263" s="108" t="n"/>
      <c r="AT263" s="108" t="n"/>
      <c r="AU263" s="108" t="n"/>
      <c r="AV263" s="108" t="n"/>
      <c r="AW263" s="108" t="n"/>
      <c r="AX263" s="108" t="n"/>
      <c r="AY263" s="108" t="n"/>
      <c r="AZ263" s="108" t="n"/>
      <c r="BA263" s="108" t="n"/>
      <c r="BB263" s="108" t="n"/>
      <c r="BC263" s="108" t="n"/>
      <c r="BD263" s="108" t="n"/>
      <c r="BE263" s="108" t="n"/>
      <c r="BF263" s="108" t="n"/>
      <c r="BG263" s="108" t="n"/>
      <c r="BH263" s="108" t="n"/>
      <c r="BI263" s="108" t="n"/>
      <c r="BJ263" s="108" t="n"/>
      <c r="BK263" s="108" t="n"/>
      <c r="BL263" s="107" t="n"/>
      <c r="BM263" s="108" t="n"/>
      <c r="BN263" s="109" t="inlineStr">
        <is>
          <t>{（ⓐ）÷４（千円未満切捨て）}×3.2－440,000円</t>
        </is>
      </c>
      <c r="BO263" s="108" t="n"/>
      <c r="BP263" s="108" t="n"/>
      <c r="BQ263" s="108" t="n"/>
      <c r="BR263" s="108" t="n"/>
      <c r="BS263" s="108" t="n"/>
      <c r="BT263" s="108" t="n"/>
      <c r="BU263" s="108" t="n"/>
      <c r="BV263" s="108" t="n"/>
      <c r="BW263" s="108" t="n"/>
      <c r="BX263" s="108" t="n"/>
      <c r="BY263" s="108" t="n"/>
      <c r="BZ263" s="108" t="n"/>
      <c r="CA263" s="108" t="n"/>
      <c r="CB263" s="108" t="n"/>
      <c r="CC263" s="108" t="n"/>
      <c r="CD263" s="108" t="n"/>
      <c r="CE263" s="108" t="n"/>
      <c r="CF263" s="108" t="n"/>
      <c r="CG263" s="108" t="n"/>
      <c r="CH263" s="108" t="n"/>
      <c r="CI263" s="108" t="n"/>
      <c r="CJ263" s="108" t="n"/>
      <c r="CK263" s="108" t="n"/>
      <c r="CL263" s="108" t="n"/>
      <c r="CM263" s="108" t="n"/>
      <c r="CN263" s="108" t="n"/>
      <c r="CO263" s="108" t="n"/>
      <c r="CP263" s="108" t="n"/>
      <c r="CQ263" s="108" t="n"/>
      <c r="CR263" s="108" t="n"/>
      <c r="CS263" s="108" t="n"/>
      <c r="CT263" s="108" t="n"/>
      <c r="CU263" s="108" t="n"/>
      <c r="CV263" s="108" t="n"/>
      <c r="CW263" s="108" t="n"/>
      <c r="CX263" s="108" t="n"/>
      <c r="CY263" s="108" t="n"/>
      <c r="CZ263" s="108" t="n"/>
      <c r="DA263" s="108" t="n"/>
      <c r="DB263" s="108" t="n"/>
      <c r="DC263" s="108" t="n"/>
      <c r="DD263" s="108" t="n"/>
      <c r="DE263" s="108" t="n"/>
      <c r="DF263" s="108" t="n"/>
      <c r="DG263" s="108" t="n"/>
      <c r="DH263" s="108" t="n"/>
      <c r="DI263" s="108" t="n"/>
      <c r="DJ263" s="108" t="n"/>
      <c r="DK263" s="108" t="n"/>
      <c r="DL263" s="108" t="n"/>
      <c r="DM263" s="108" t="n"/>
      <c r="DN263" s="108" t="n"/>
      <c r="DO263" s="108" t="n"/>
      <c r="DP263" s="108" t="n"/>
      <c r="DQ263" s="108" t="n"/>
      <c r="DR263" s="108" t="n"/>
      <c r="DS263" s="108" t="n"/>
      <c r="DT263" s="110" t="n"/>
    </row>
    <row r="264" ht="4.4" customHeight="1">
      <c r="U264" s="110" t="n"/>
      <c r="BL264" s="110" t="n"/>
      <c r="DT264" s="110" t="n"/>
      <c r="EI264" s="102" t="inlineStr">
        <is>
          <t>②　精神保健指定医などから重度の知的障害者と判定された人</t>
        </is>
      </c>
    </row>
    <row r="265" ht="2.2" customHeight="1">
      <c r="H265" s="104" t="inlineStr">
        <is>
          <t>計算について</t>
        </is>
      </c>
      <c r="U265" s="110" t="n"/>
      <c r="BL265" s="110" t="n"/>
      <c r="DT265" s="110" t="n"/>
    </row>
    <row r="266" ht="1.1" customHeight="1">
      <c r="U266" s="110" t="n"/>
      <c r="BL266" s="110" t="n"/>
      <c r="DT266" s="110" t="n"/>
    </row>
    <row r="267" ht="1.1" customHeight="1">
      <c r="U267" s="107" t="n"/>
      <c r="V267" s="108" t="n"/>
      <c r="W267" s="108" t="n"/>
      <c r="X267" s="108" t="n"/>
      <c r="Y267" s="108" t="n"/>
      <c r="Z267" s="108" t="n"/>
      <c r="AA267" s="108" t="n"/>
      <c r="AB267" s="108" t="n"/>
      <c r="AC267" s="108" t="n"/>
      <c r="AD267" s="109" t="inlineStr">
        <is>
          <t>6,600,000円以上　8,499,999円以下</t>
        </is>
      </c>
      <c r="AE267" s="108" t="n"/>
      <c r="AF267" s="108" t="n"/>
      <c r="AG267" s="108" t="n"/>
      <c r="AH267" s="108" t="n"/>
      <c r="AI267" s="108" t="n"/>
      <c r="AJ267" s="108" t="n"/>
      <c r="AK267" s="108" t="n"/>
      <c r="AL267" s="108" t="n"/>
      <c r="AM267" s="108" t="n"/>
      <c r="AN267" s="108" t="n"/>
      <c r="AO267" s="108" t="n"/>
      <c r="AP267" s="108" t="n"/>
      <c r="AQ267" s="108" t="n"/>
      <c r="AR267" s="108" t="n"/>
      <c r="AS267" s="108" t="n"/>
      <c r="AT267" s="108" t="n"/>
      <c r="AU267" s="108" t="n"/>
      <c r="AV267" s="108" t="n"/>
      <c r="AW267" s="108" t="n"/>
      <c r="AX267" s="108" t="n"/>
      <c r="AY267" s="108" t="n"/>
      <c r="AZ267" s="108" t="n"/>
      <c r="BA267" s="108" t="n"/>
      <c r="BB267" s="108" t="n"/>
      <c r="BC267" s="108" t="n"/>
      <c r="BD267" s="108" t="n"/>
      <c r="BE267" s="108" t="n"/>
      <c r="BF267" s="108" t="n"/>
      <c r="BG267" s="108" t="n"/>
      <c r="BH267" s="108" t="n"/>
      <c r="BI267" s="108" t="n"/>
      <c r="BJ267" s="108" t="n"/>
      <c r="BK267" s="108" t="n"/>
      <c r="BL267" s="107" t="n"/>
      <c r="BM267" s="108" t="n"/>
      <c r="BN267" s="108" t="n"/>
      <c r="BO267" s="108" t="n"/>
      <c r="BP267" s="108" t="n"/>
      <c r="BQ267" s="108" t="n"/>
      <c r="BR267" s="108" t="n"/>
      <c r="BS267" s="108" t="n"/>
      <c r="BT267" s="108" t="n"/>
      <c r="BU267" s="108" t="n"/>
      <c r="BV267" s="108" t="n"/>
      <c r="BW267" s="108" t="n"/>
      <c r="BX267" s="108" t="n"/>
      <c r="BY267" s="109" t="inlineStr">
        <is>
          <t>（ⓐ）×90％－1,100,000円</t>
        </is>
      </c>
      <c r="BZ267" s="108" t="n"/>
      <c r="CA267" s="108" t="n"/>
      <c r="CB267" s="108" t="n"/>
      <c r="CC267" s="108" t="n"/>
      <c r="CD267" s="108" t="n"/>
      <c r="CE267" s="108" t="n"/>
      <c r="CF267" s="108" t="n"/>
      <c r="CG267" s="108" t="n"/>
      <c r="CH267" s="108" t="n"/>
      <c r="CI267" s="108" t="n"/>
      <c r="CJ267" s="108" t="n"/>
      <c r="CK267" s="108" t="n"/>
      <c r="CL267" s="108" t="n"/>
      <c r="CM267" s="108" t="n"/>
      <c r="CN267" s="108" t="n"/>
      <c r="CO267" s="108" t="n"/>
      <c r="CP267" s="108" t="n"/>
      <c r="CQ267" s="108" t="n"/>
      <c r="CR267" s="108" t="n"/>
      <c r="CS267" s="108" t="n"/>
      <c r="CT267" s="108" t="n"/>
      <c r="CU267" s="108" t="n"/>
      <c r="CV267" s="108" t="n"/>
      <c r="CW267" s="108" t="n"/>
      <c r="CX267" s="108" t="n"/>
      <c r="CY267" s="108" t="n"/>
      <c r="CZ267" s="108" t="n"/>
      <c r="DA267" s="108" t="n"/>
      <c r="DB267" s="108" t="n"/>
      <c r="DC267" s="108" t="n"/>
      <c r="DD267" s="108" t="n"/>
      <c r="DE267" s="108" t="n"/>
      <c r="DF267" s="108" t="n"/>
      <c r="DG267" s="108" t="n"/>
      <c r="DH267" s="108" t="n"/>
      <c r="DI267" s="108" t="n"/>
      <c r="DJ267" s="108" t="n"/>
      <c r="DK267" s="108" t="n"/>
      <c r="DL267" s="108" t="n"/>
      <c r="DM267" s="108" t="n"/>
      <c r="DN267" s="108" t="n"/>
      <c r="DO267" s="108" t="n"/>
      <c r="DP267" s="108" t="n"/>
      <c r="DQ267" s="108" t="n"/>
      <c r="DR267" s="108" t="n"/>
      <c r="DS267" s="108" t="n"/>
      <c r="DT267" s="110" t="n"/>
    </row>
    <row r="268" ht="3.3" customHeight="1">
      <c r="U268" s="110" t="n"/>
      <c r="BL268" s="110" t="n"/>
      <c r="DT268" s="110" t="n"/>
      <c r="EI268" s="102" t="inlineStr">
        <is>
          <t>③　精神障害者保健福祉手帳の交付を受けている人のうち、障害等級が１級の人</t>
        </is>
      </c>
    </row>
    <row r="269" ht="3.3" customHeight="1">
      <c r="U269" s="110" t="n"/>
      <c r="BL269" s="110" t="n"/>
      <c r="DT269" s="110" t="n"/>
    </row>
    <row r="270" ht="1.1" customHeight="1">
      <c r="U270" s="110" t="n"/>
      <c r="BL270" s="110" t="n"/>
      <c r="DT270" s="110" t="n"/>
    </row>
    <row r="271" ht="1.1" customHeight="1">
      <c r="U271" s="107" t="n"/>
      <c r="V271" s="108" t="n"/>
      <c r="W271" s="108" t="n"/>
      <c r="X271" s="108" t="n"/>
      <c r="Y271" s="108" t="n"/>
      <c r="Z271" s="108" t="n"/>
      <c r="AA271" s="109" t="inlineStr">
        <is>
          <t>8,500,000円以上</t>
        </is>
      </c>
      <c r="AB271" s="108" t="n"/>
      <c r="AC271" s="108" t="n"/>
      <c r="AD271" s="108" t="n"/>
      <c r="AE271" s="108" t="n"/>
      <c r="AF271" s="108" t="n"/>
      <c r="AG271" s="108" t="n"/>
      <c r="AH271" s="108" t="n"/>
      <c r="AI271" s="108" t="n"/>
      <c r="AJ271" s="108" t="n"/>
      <c r="AK271" s="108" t="n"/>
      <c r="AL271" s="108" t="n"/>
      <c r="AM271" s="108" t="n"/>
      <c r="AN271" s="108" t="n"/>
      <c r="AO271" s="108" t="n"/>
      <c r="AP271" s="108" t="n"/>
      <c r="AQ271" s="108" t="n"/>
      <c r="AR271" s="108" t="n"/>
      <c r="AS271" s="108" t="n"/>
      <c r="AT271" s="108" t="n"/>
      <c r="AU271" s="108" t="n"/>
      <c r="AV271" s="108" t="n"/>
      <c r="AW271" s="108" t="n"/>
      <c r="AX271" s="108" t="n"/>
      <c r="AY271" s="108" t="n"/>
      <c r="AZ271" s="108" t="n"/>
      <c r="BA271" s="108" t="n"/>
      <c r="BB271" s="108" t="n"/>
      <c r="BC271" s="108" t="n"/>
      <c r="BD271" s="108" t="n"/>
      <c r="BE271" s="108" t="n"/>
      <c r="BF271" s="108" t="n"/>
      <c r="BG271" s="108" t="n"/>
      <c r="BH271" s="108" t="n"/>
      <c r="BI271" s="108" t="n"/>
      <c r="BJ271" s="108" t="n"/>
      <c r="BK271" s="108" t="n"/>
      <c r="BL271" s="107" t="n"/>
      <c r="BM271" s="108" t="n"/>
      <c r="BN271" s="108" t="n"/>
      <c r="BO271" s="108" t="n"/>
      <c r="BP271" s="108" t="n"/>
      <c r="BQ271" s="108" t="n"/>
      <c r="BR271" s="108" t="n"/>
      <c r="BS271" s="108" t="n"/>
      <c r="BT271" s="108" t="n"/>
      <c r="BU271" s="108" t="n"/>
      <c r="BV271" s="108" t="n"/>
      <c r="BW271" s="108" t="n"/>
      <c r="BX271" s="108" t="n"/>
      <c r="BY271" s="108" t="n"/>
      <c r="BZ271" s="108" t="n"/>
      <c r="CA271" s="108" t="n"/>
      <c r="CB271" s="109" t="inlineStr">
        <is>
          <t>（ⓐ）－1,950,000円</t>
        </is>
      </c>
      <c r="CC271" s="108" t="n"/>
      <c r="CD271" s="108" t="n"/>
      <c r="CE271" s="108" t="n"/>
      <c r="CF271" s="108" t="n"/>
      <c r="CG271" s="108" t="n"/>
      <c r="CH271" s="108" t="n"/>
      <c r="CI271" s="108" t="n"/>
      <c r="CJ271" s="108" t="n"/>
      <c r="CK271" s="108" t="n"/>
      <c r="CL271" s="108" t="n"/>
      <c r="CM271" s="108" t="n"/>
      <c r="CN271" s="108" t="n"/>
      <c r="CO271" s="108" t="n"/>
      <c r="CP271" s="108" t="n"/>
      <c r="CQ271" s="108" t="n"/>
      <c r="CR271" s="108" t="n"/>
      <c r="CS271" s="108" t="n"/>
      <c r="CT271" s="108" t="n"/>
      <c r="CU271" s="108" t="n"/>
      <c r="CV271" s="108" t="n"/>
      <c r="CW271" s="108" t="n"/>
      <c r="CX271" s="108" t="n"/>
      <c r="CY271" s="108" t="n"/>
      <c r="CZ271" s="108" t="n"/>
      <c r="DA271" s="108" t="n"/>
      <c r="DB271" s="108" t="n"/>
      <c r="DC271" s="108" t="n"/>
      <c r="DD271" s="108" t="n"/>
      <c r="DE271" s="108" t="n"/>
      <c r="DF271" s="108" t="n"/>
      <c r="DG271" s="108" t="n"/>
      <c r="DH271" s="108" t="n"/>
      <c r="DI271" s="108" t="n"/>
      <c r="DJ271" s="108" t="n"/>
      <c r="DK271" s="108" t="n"/>
      <c r="DL271" s="108" t="n"/>
      <c r="DM271" s="108" t="n"/>
      <c r="DN271" s="108" t="n"/>
      <c r="DO271" s="108" t="n"/>
      <c r="DP271" s="108" t="n"/>
      <c r="DQ271" s="108" t="n"/>
      <c r="DR271" s="108" t="n"/>
      <c r="DS271" s="108" t="n"/>
      <c r="DT271" s="110" t="n"/>
    </row>
    <row r="272" ht="1.1" customHeight="1">
      <c r="U272" s="110" t="n"/>
      <c r="BL272" s="110" t="n"/>
      <c r="DT272" s="110" t="n"/>
    </row>
    <row r="273" ht="1.1" customHeight="1">
      <c r="U273" s="110" t="n"/>
      <c r="BL273" s="110" t="n"/>
      <c r="DT273" s="110" t="n"/>
    </row>
    <row r="274" ht="4.4" customHeight="1">
      <c r="U274" s="110" t="n"/>
      <c r="BL274" s="110" t="n"/>
      <c r="DT274" s="110" t="n"/>
      <c r="EI274" s="102" t="inlineStr">
        <is>
          <t>④　身体障害者手帳に身体上の障害がある者として記載されている人のうち、障害の程度が１級又は２級の人</t>
        </is>
      </c>
    </row>
    <row r="275" ht="1.1" customHeight="1">
      <c r="U275" s="110" t="n"/>
      <c r="BL275" s="110" t="n"/>
      <c r="DT275" s="110" t="n"/>
    </row>
    <row r="276" ht="1.1" customHeight="1">
      <c r="U276" s="108" t="n"/>
      <c r="V276" s="108" t="n"/>
      <c r="W276" s="108" t="n"/>
      <c r="X276" s="108" t="n"/>
      <c r="Y276" s="108" t="n"/>
      <c r="Z276" s="108" t="n"/>
      <c r="AA276" s="108" t="n"/>
      <c r="AB276" s="108" t="n"/>
      <c r="AC276" s="108" t="n"/>
      <c r="AD276" s="108" t="n"/>
      <c r="AE276" s="108" t="n"/>
      <c r="AF276" s="108" t="n"/>
      <c r="AG276" s="108" t="n"/>
      <c r="AH276" s="108" t="n"/>
      <c r="AI276" s="108" t="n"/>
      <c r="AJ276" s="108" t="n"/>
      <c r="AK276" s="108" t="n"/>
      <c r="AL276" s="108" t="n"/>
      <c r="AM276" s="108" t="n"/>
      <c r="AN276" s="108" t="n"/>
      <c r="AO276" s="108" t="n"/>
      <c r="AP276" s="108" t="n"/>
      <c r="AQ276" s="108" t="n"/>
      <c r="AR276" s="108" t="n"/>
      <c r="AS276" s="108" t="n"/>
      <c r="AT276" s="108" t="n"/>
      <c r="AU276" s="108" t="n"/>
      <c r="AV276" s="108" t="n"/>
      <c r="AW276" s="108" t="n"/>
      <c r="AX276" s="108" t="n"/>
      <c r="AY276" s="108" t="n"/>
      <c r="AZ276" s="108" t="n"/>
      <c r="BA276" s="108" t="n"/>
      <c r="BB276" s="108" t="n"/>
      <c r="BC276" s="108" t="n"/>
      <c r="BD276" s="108" t="n"/>
      <c r="BE276" s="108" t="n"/>
      <c r="BF276" s="108" t="n"/>
      <c r="BG276" s="108" t="n"/>
      <c r="BH276" s="108" t="n"/>
      <c r="BI276" s="108" t="n"/>
      <c r="BJ276" s="108" t="n"/>
      <c r="BK276" s="108" t="n"/>
      <c r="BL276" s="108" t="n"/>
      <c r="BM276" s="108" t="n"/>
      <c r="BN276" s="108" t="n"/>
      <c r="BO276" s="108" t="n"/>
      <c r="BP276" s="108" t="n"/>
      <c r="BQ276" s="108" t="n"/>
      <c r="BR276" s="108" t="n"/>
      <c r="BS276" s="108" t="n"/>
      <c r="BT276" s="108" t="n"/>
      <c r="BU276" s="108" t="n"/>
      <c r="BV276" s="108" t="n"/>
      <c r="BW276" s="108" t="n"/>
      <c r="BX276" s="108" t="n"/>
      <c r="BY276" s="108" t="n"/>
      <c r="BZ276" s="108" t="n"/>
      <c r="CA276" s="108" t="n"/>
      <c r="CB276" s="108" t="n"/>
      <c r="CC276" s="108" t="n"/>
      <c r="CD276" s="108" t="n"/>
      <c r="CE276" s="108" t="n"/>
      <c r="CF276" s="108" t="n"/>
      <c r="CG276" s="108" t="n"/>
      <c r="CH276" s="108" t="n"/>
      <c r="CI276" s="108" t="n"/>
      <c r="CJ276" s="108" t="n"/>
      <c r="CK276" s="108" t="n"/>
      <c r="CL276" s="108" t="n"/>
      <c r="CM276" s="108" t="n"/>
      <c r="CN276" s="108" t="n"/>
      <c r="CO276" s="108" t="n"/>
      <c r="CP276" s="108" t="n"/>
      <c r="CQ276" s="108" t="n"/>
      <c r="CR276" s="108" t="n"/>
      <c r="CS276" s="108" t="n"/>
      <c r="CT276" s="108" t="n"/>
      <c r="CU276" s="108" t="n"/>
      <c r="CV276" s="108" t="n"/>
      <c r="CW276" s="108" t="n"/>
      <c r="CX276" s="108" t="n"/>
      <c r="CY276" s="108" t="n"/>
      <c r="CZ276" s="108" t="n"/>
      <c r="DA276" s="108" t="n"/>
      <c r="DB276" s="108" t="n"/>
      <c r="DC276" s="108" t="n"/>
      <c r="DD276" s="108" t="n"/>
      <c r="DE276" s="108" t="n"/>
      <c r="DF276" s="108" t="n"/>
      <c r="DG276" s="108" t="n"/>
      <c r="DH276" s="108" t="n"/>
      <c r="DI276" s="108" t="n"/>
      <c r="DJ276" s="108" t="n"/>
      <c r="DK276" s="108" t="n"/>
      <c r="DL276" s="108" t="n"/>
      <c r="DM276" s="108" t="n"/>
      <c r="DN276" s="108" t="n"/>
      <c r="DO276" s="108" t="n"/>
      <c r="DP276" s="108" t="n"/>
      <c r="DQ276" s="108" t="n"/>
      <c r="DR276" s="108" t="n"/>
      <c r="DS276" s="108" t="n"/>
    </row>
    <row r="277" ht="1.1" customHeight="1"/>
    <row r="278" ht="1.1" customHeight="1">
      <c r="U278" s="111" t="inlineStr">
        <is>
          <t>※　所得金額調整控除や特定支出控除の適用がある場合は、求めた給与所得の金額からそれらの控除額を控除します。</t>
        </is>
      </c>
    </row>
    <row r="279" ht="4.4" customHeight="1">
      <c r="EI279" s="102" t="inlineStr">
        <is>
          <t>⑤　戦傷病者手帳の交付を受けている人のうち、障害の程度が恩給法別表第１号表ノ２の特別項症から第三項症までの人</t>
        </is>
      </c>
    </row>
    <row r="280" ht="5.5" customHeight="1"/>
    <row r="281" ht="1.1" customHeight="1">
      <c r="EI281" s="102" t="inlineStr">
        <is>
          <t>⑥　原子爆弾被爆者に対する援護に関する法律の規定による厚生労働大臣の認定を受けている人</t>
        </is>
      </c>
    </row>
    <row r="282" ht="8.800000000000001" customHeight="1">
      <c r="AK282" s="101" t="inlineStr">
        <is>
          <t>◆給与所得者の基礎控除申告書◆</t>
        </is>
      </c>
    </row>
    <row r="283" ht="1.1" customHeight="1">
      <c r="EI283" s="102" t="inlineStr">
        <is>
          <t>⑦　常に就床を要し、複雑な介護を要する人</t>
        </is>
      </c>
    </row>
    <row r="284" ht="2.2" customHeight="1"/>
    <row r="285" ht="6.600000000000001" customHeight="1">
      <c r="B285" s="102" t="inlineStr">
        <is>
          <t>１－１　申告についてのご注意</t>
        </is>
      </c>
    </row>
    <row r="286" ht="1.1" customHeight="1">
      <c r="EI286" s="102" t="inlineStr">
        <is>
          <t>⑧　精神又は身体に障害のある年齢65歳以上（昭和37年１月１日以前生）の人で、その障害の程度が①、②又は④に該</t>
        </is>
      </c>
    </row>
    <row r="287" ht="2.2" customHeight="1"/>
    <row r="288" ht="6.600000000000001" customHeight="1">
      <c r="D288" s="102" t="inlineStr">
        <is>
          <t>あなたの本年中の合計所得金額の見積額が2,500万円を超える場合には、基礎控除の適用を受けることができません。</t>
        </is>
      </c>
    </row>
    <row r="289" ht="3.3" customHeight="1">
      <c r="EL289" s="102" t="inlineStr">
        <is>
          <t>当する人と同程度である人として市町村長、特別区の区長や福祉事務所長の認定を受けている人</t>
        </is>
      </c>
    </row>
    <row r="290" ht="1.1" customHeight="1"/>
    <row r="291" ht="5.5" customHeight="1">
      <c r="B291" s="102" t="inlineStr">
        <is>
          <t>１－２　記載についてのご注意</t>
        </is>
      </c>
    </row>
    <row r="292" ht="2.2" customHeight="1">
      <c r="EG292" s="102" t="inlineStr">
        <is>
          <t>ロ　同一生計配偶者</t>
        </is>
      </c>
    </row>
    <row r="293" ht="2.2" customHeight="1"/>
    <row r="294" ht="5.5" customHeight="1">
      <c r="D294" s="102" t="inlineStr">
        <is>
          <t>「あなたの本年中の合計所得金額の見積額（⑴と⑵の合計額）」欄により計算した合計所得金額の見積額に基づき「判定」</t>
        </is>
      </c>
    </row>
    <row r="295" ht="4.4" customHeight="1">
      <c r="EJ295" s="102" t="inlineStr">
        <is>
          <t>あなたと生計を一にする配偶者（青色事業専従者として給与の支払を受ける人及び白色事業専従者を除きます。）</t>
        </is>
      </c>
    </row>
    <row r="296" ht="5.5" customHeight="1">
      <c r="B296" s="102" t="inlineStr">
        <is>
          <t>欄にチェックを付け、その該当する控除額（104万円、67万円、62万円、48万円、32万円又は16万円）を「基礎控除の額」欄</t>
        </is>
      </c>
    </row>
    <row r="297" ht="4.4" customHeight="1">
      <c r="EJ297" s="102" t="inlineStr">
        <is>
          <t>で、本年中の合計所得金額の見積額が62万円以下（給与所得だけの場合は、給与の収入金額が136万円以下）の人を</t>
        </is>
      </c>
    </row>
    <row r="298" ht="1.1" customHeight="1"/>
    <row r="299" ht="4.4" customHeight="1">
      <c r="B299" s="102" t="inlineStr">
        <is>
          <t>に記載してください。</t>
        </is>
      </c>
    </row>
    <row r="300" ht="4.4" customHeight="1">
      <c r="EJ300" s="102" t="inlineStr">
        <is>
          <t>いいます。</t>
        </is>
      </c>
    </row>
    <row r="301" ht="1.1" customHeight="1"/>
    <row r="302" ht="3.3" customHeight="1">
      <c r="D302" s="102" t="inlineStr">
        <is>
          <t>なお、「判定」欄にチェックを付けた項目が（Ａ）～（Ｃ）に該当する場合は、その該当する区分（Ａ～Ｃ）を「区分Ⅰ」欄に</t>
        </is>
      </c>
    </row>
    <row r="303" ht="1.1" customHeight="1"/>
    <row r="304" ht="5.5" customHeight="1">
      <c r="EG304" s="102" t="inlineStr">
        <is>
          <t>ハ　扶養親族</t>
        </is>
      </c>
    </row>
    <row r="305" ht="1.1" customHeight="1"/>
    <row r="306" ht="2.2" customHeight="1">
      <c r="B306" s="102" t="inlineStr">
        <is>
          <t>記載してください（「配偶者控除等申告書」を記載する必要が無い場合は、「区分Ⅰ」欄の記載は必要ありません。）。</t>
        </is>
      </c>
    </row>
    <row r="307" ht="1.1" customHeight="1"/>
    <row r="308" ht="5.5" customHeight="1">
      <c r="EJ308" s="102" t="inlineStr">
        <is>
          <t>あなたと生計を一にする親族（配偶者、青色事業専従者として給与の支払を受ける人及び白色事業専従者を除きま</t>
        </is>
      </c>
    </row>
    <row r="309" ht="3.3" customHeight="1"/>
    <row r="310" ht="1.1" customHeight="1"/>
    <row r="311" ht="3.3" customHeight="1">
      <c r="EJ311" s="102" t="inlineStr">
        <is>
          <t>す。）で、本年中の合計所得金額の見積額が62万円以下（給与所得だけの場合は、給与の収入金額が136万円以下）の</t>
        </is>
      </c>
    </row>
    <row r="312" ht="5.5" customHeight="1">
      <c r="AG312" s="101" t="inlineStr">
        <is>
          <t>◆給与所得者の配偶者控除等申告書◆</t>
        </is>
      </c>
    </row>
    <row r="313" ht="1.1" customHeight="1"/>
    <row r="314" ht="4.4" customHeight="1">
      <c r="EJ314" s="102" t="inlineStr">
        <is>
          <t>人をいいます。</t>
        </is>
      </c>
    </row>
    <row r="315" ht="1.1" customHeight="1"/>
    <row r="316" ht="3.3" customHeight="1">
      <c r="B316" s="102" t="inlineStr">
        <is>
          <t>２－１ 申告についてのご注意</t>
        </is>
      </c>
    </row>
    <row r="317" ht="1.1" customHeight="1"/>
    <row r="318" ht="3.3" customHeight="1">
      <c r="EJ318" s="102" t="inlineStr">
        <is>
          <t>なお、児童福祉法の規定により養育を委託されたいわゆる里子や老人福祉法の規定により養護を委託されたいわゆる</t>
        </is>
      </c>
    </row>
    <row r="319" ht="2.2" customHeight="1"/>
    <row r="320" ht="3.3" customHeight="1">
      <c r="D320" s="102" t="inlineStr">
        <is>
          <t>⑴　あなたの本年中の合計所得金額の見積額が1,000万円を超える場合又はあなたの配偶者の本年中の合計所得金額の見積</t>
        </is>
      </c>
    </row>
    <row r="321" ht="1.1" customHeight="1"/>
    <row r="322" ht="5.5" customHeight="1">
      <c r="EJ322" s="102" t="inlineStr">
        <is>
          <t>養護老人で、あなたと生計を一にし、本年中の合計所得金額の見積額が62万円以下の人も扶養親族に含まれます。</t>
        </is>
      </c>
    </row>
    <row r="323" ht="1.1" customHeight="1"/>
    <row r="324" ht="2.2" customHeight="1">
      <c r="F324" s="102" t="inlineStr">
        <is>
          <t>額が133万円（給与所得だけの場合は、給与の収入金額が207万円）を超える場合には、配偶者（特別）控除の適用を受け</t>
        </is>
      </c>
    </row>
    <row r="325" ht="6.600000000000001" customHeight="1">
      <c r="EC325" s="102" t="inlineStr">
        <is>
          <t>４－２ 記載についてのご注意</t>
        </is>
      </c>
    </row>
    <row r="326" ht="1.1" customHeight="1"/>
    <row r="327" ht="1.1" customHeight="1">
      <c r="F327" s="102" t="inlineStr">
        <is>
          <t>ることができません。</t>
        </is>
      </c>
    </row>
    <row r="328" ht="2.2" customHeight="1"/>
    <row r="329" ht="6.600000000000001" customHeight="1">
      <c r="ED329" s="102" t="inlineStr">
        <is>
          <t>⑴　所得金額調整控除の適用を受けようとする場合は、「要件」欄の該当する項目にチェックを付け、その項目に応じて</t>
        </is>
      </c>
    </row>
    <row r="330" ht="2.2" customHeight="1">
      <c r="D330" s="102" t="inlineStr">
        <is>
          <t>⑵　あなたの配偶者が、あなた以外の所得者の扶養親族若しくは特定親族とされる場合、青色事業専従者として給与の支払</t>
        </is>
      </c>
    </row>
    <row r="331" ht="7.700000000000001" customHeight="1">
      <c r="EH331" s="102" t="inlineStr">
        <is>
          <t>「☆扶養親族等」欄及び「★特別障害者」欄にその該当する者について記載してください（該当者が複数人いる場合は、</t>
        </is>
      </c>
    </row>
    <row r="332" ht="1.1" customHeight="1"/>
    <row r="333" ht="1.1" customHeight="1">
      <c r="F333" s="102" t="inlineStr">
        <is>
          <t>を受ける場合又は白色事業専従者に該当する場合には、配偶者（特別）控除の適用を受けることができません。</t>
        </is>
      </c>
    </row>
    <row r="334" ht="7.700000000000001" customHeight="1">
      <c r="EH334" s="102" t="inlineStr">
        <is>
          <t>いずれか１名を記載することで差し支えありません。）。</t>
        </is>
      </c>
    </row>
    <row r="335" ht="1.1" customHeight="1"/>
    <row r="336" ht="1.1" customHeight="1">
      <c r="D336" s="102" t="inlineStr">
        <is>
          <t>⑶　夫婦の双方がお互いに配偶者特別控除の適用を受けることはできません。</t>
        </is>
      </c>
    </row>
    <row r="337" ht="8.800000000000001" customHeight="1">
      <c r="ED337" s="102" t="inlineStr">
        <is>
          <t>⑵　「★特別障害者」欄の「特別障害者に該当する事実」欄には、障害の状態又は交付を受けている手帳などの種類と交付</t>
        </is>
      </c>
    </row>
    <row r="338" ht="1.1" customHeight="1"/>
    <row r="339" ht="7.700000000000001" customHeight="1">
      <c r="B339" s="102" t="inlineStr">
        <is>
          <t>２－２ 記載についてのご注意</t>
        </is>
      </c>
      <c r="EH339" s="102" t="inlineStr">
        <is>
          <t>年月日、障害の程度（障害の等級）などの特別障害者に該当する事実を記載してください（特別障害者に該当する人が</t>
        </is>
      </c>
    </row>
    <row r="340" ht="2.2" customHeight="1"/>
    <row r="341" ht="9.9" customHeight="1">
      <c r="D341" s="102" t="inlineStr">
        <is>
          <t>⑴　「配偶者の本年中の合計所得金額の見積額（⑴と⑵の合計額）」欄により計算した合計所得金額の見積額に基づき「判</t>
        </is>
      </c>
      <c r="EH341" s="102" t="inlineStr">
        <is>
          <t>「扶養控除等申告書」に記載している特別障害者と同一である場合には、特別障害者に該当する事実の記載に代えて「扶</t>
        </is>
      </c>
    </row>
    <row r="342" ht="1.1" customHeight="1">
      <c r="EH342" s="102" t="inlineStr">
        <is>
          <t>養控除等申告書のとおり」にチェックを付けることで差し支えありません。）。</t>
        </is>
      </c>
    </row>
    <row r="343" ht="8.800000000000001" customHeight="1">
      <c r="F343" s="102" t="inlineStr">
        <is>
          <t>定」欄にチェックを付け、その該当する区分（①～④）を「区分Ⅱ」欄に記載してください。</t>
        </is>
      </c>
    </row>
    <row r="344" ht="3.3" customHeight="1"/>
    <row r="345" ht="12.1" customHeight="1">
      <c r="A345" s="103" t="inlineStr">
        <is>
          <t>令和8年分・記入例（番号は架空）｜提出先の最新の様式を確かめてください。</t>
        </is>
      </c>
    </row>
  </sheetData>
  <mergeCells count="505">
    <mergeCell ref="BJ101:BM103"/>
    <mergeCell ref="GJ44:HQ52"/>
    <mergeCell ref="GT106:HL106"/>
    <mergeCell ref="HZ101:IB103"/>
    <mergeCell ref="ED137:IR138"/>
    <mergeCell ref="EH222:EV224"/>
    <mergeCell ref="GA88:GJ90"/>
    <mergeCell ref="M112:O113"/>
    <mergeCell ref="EH202:HU205"/>
    <mergeCell ref="EH241:GL243"/>
    <mergeCell ref="S38:AS42"/>
    <mergeCell ref="O70:P71"/>
    <mergeCell ref="GA80:GJ83"/>
    <mergeCell ref="BI38:CJ43"/>
    <mergeCell ref="S63:AS68"/>
    <mergeCell ref="BB98:BF100"/>
    <mergeCell ref="AY106:BR106"/>
    <mergeCell ref="FQ18:FS21"/>
    <mergeCell ref="C227:AY228"/>
    <mergeCell ref="CN98:CS100"/>
    <mergeCell ref="K96:AG96"/>
    <mergeCell ref="CV105:DP105"/>
    <mergeCell ref="CI250:CX254"/>
    <mergeCell ref="AS98:AT100"/>
    <mergeCell ref="DJ98:DN100"/>
    <mergeCell ref="FR39:FT46"/>
    <mergeCell ref="BS105:CU105"/>
    <mergeCell ref="HX28:IB36"/>
    <mergeCell ref="GI18:GP19"/>
    <mergeCell ref="BG98:BI100"/>
    <mergeCell ref="EK113:EO120"/>
    <mergeCell ref="CZ101:DC103"/>
    <mergeCell ref="AU101:AX103"/>
    <mergeCell ref="AS97:CS97"/>
    <mergeCell ref="CT101:CY103"/>
    <mergeCell ref="FF75:FO79"/>
    <mergeCell ref="O81:P82"/>
    <mergeCell ref="EP113:ER120"/>
    <mergeCell ref="BO258:DO261"/>
    <mergeCell ref="DH98:DI100"/>
    <mergeCell ref="CA101:CF103"/>
    <mergeCell ref="ET35:FQ38"/>
    <mergeCell ref="ED147:IR148"/>
    <mergeCell ref="I5:X6"/>
    <mergeCell ref="D154:DU155"/>
    <mergeCell ref="HZ82:IB86"/>
    <mergeCell ref="DU39:ES46"/>
    <mergeCell ref="DB91:DU93"/>
    <mergeCell ref="GA75:GJ79"/>
    <mergeCell ref="M133:IE133"/>
    <mergeCell ref="S73:AS78"/>
    <mergeCell ref="EH193:GH196"/>
    <mergeCell ref="HO1:IO1"/>
    <mergeCell ref="AY105:BR105"/>
    <mergeCell ref="BI51:CJ54"/>
    <mergeCell ref="EO88:EW90"/>
    <mergeCell ref="EZ18:FA21"/>
    <mergeCell ref="FL121:FU125"/>
    <mergeCell ref="CO216:DR219"/>
    <mergeCell ref="AV43:BF48"/>
    <mergeCell ref="GS113:GU120"/>
    <mergeCell ref="D330:DU331"/>
    <mergeCell ref="EJ300:EU302"/>
    <mergeCell ref="CI246:CX249"/>
    <mergeCell ref="ED329:IR330"/>
    <mergeCell ref="B169:DT171"/>
    <mergeCell ref="DU29:ES30"/>
    <mergeCell ref="O52:P55"/>
    <mergeCell ref="FO98:GK99"/>
    <mergeCell ref="D161:DU163"/>
    <mergeCell ref="HZ98:IB100"/>
    <mergeCell ref="EM17:GH17"/>
    <mergeCell ref="E208:CG211"/>
    <mergeCell ref="EX80:FE83"/>
    <mergeCell ref="AD258:BE261"/>
    <mergeCell ref="FR35:FT38"/>
    <mergeCell ref="FD113:FG120"/>
    <mergeCell ref="AV79:BF84"/>
    <mergeCell ref="R115:AU119"/>
    <mergeCell ref="FT18:FX21"/>
    <mergeCell ref="HC88:IB93"/>
    <mergeCell ref="DO111:FK112"/>
    <mergeCell ref="HE18:HO21"/>
    <mergeCell ref="HH98:HY100"/>
    <mergeCell ref="K28:AZ32"/>
    <mergeCell ref="EI268:HI272"/>
    <mergeCell ref="C224:DT225"/>
    <mergeCell ref="AG17:AZ18"/>
    <mergeCell ref="O74:P77"/>
    <mergeCell ref="DR98:DW100"/>
    <mergeCell ref="AR10:CZ12"/>
    <mergeCell ref="BT9:BW9"/>
    <mergeCell ref="HM106:IB106"/>
    <mergeCell ref="HA127:HC128"/>
    <mergeCell ref="GH54:GH58"/>
    <mergeCell ref="AD246:BE249"/>
    <mergeCell ref="F165:CO167"/>
    <mergeCell ref="EO80:EW83"/>
    <mergeCell ref="ET29:FT30"/>
    <mergeCell ref="DO98:DQ100"/>
    <mergeCell ref="GG113:GK120"/>
    <mergeCell ref="EX84:FE87"/>
    <mergeCell ref="D142:DU142"/>
    <mergeCell ref="AU98:AX100"/>
    <mergeCell ref="ED337:IR338"/>
    <mergeCell ref="AR5:CZ7"/>
    <mergeCell ref="DY7:GT9"/>
    <mergeCell ref="HC65:IB69"/>
    <mergeCell ref="EC113:EE120"/>
    <mergeCell ref="D187:DP189"/>
    <mergeCell ref="B296:DU297"/>
    <mergeCell ref="AR109:IG109"/>
    <mergeCell ref="B191:CG193"/>
    <mergeCell ref="GJ36:HQ43"/>
    <mergeCell ref="FL126:FU130"/>
    <mergeCell ref="DQ106:EM106"/>
    <mergeCell ref="EC185:FI187"/>
    <mergeCell ref="FY18:GE21"/>
    <mergeCell ref="CU23:EL25"/>
    <mergeCell ref="ID37:IG59"/>
    <mergeCell ref="FF88:FO90"/>
    <mergeCell ref="GR126:GU130"/>
    <mergeCell ref="C242:W251"/>
    <mergeCell ref="K19:AF24"/>
    <mergeCell ref="AE242:BD245"/>
    <mergeCell ref="AD267:BE269"/>
    <mergeCell ref="AF136:BV137"/>
    <mergeCell ref="K38:N89"/>
    <mergeCell ref="FP88:FZ90"/>
    <mergeCell ref="AW19:AZ24"/>
    <mergeCell ref="CU47:ES58"/>
    <mergeCell ref="CZ98:DC100"/>
    <mergeCell ref="DD98:DG100"/>
    <mergeCell ref="DQ105:EM105"/>
    <mergeCell ref="DX98:DZ100"/>
    <mergeCell ref="BA21:CD24"/>
    <mergeCell ref="BA28:CD32"/>
    <mergeCell ref="DI84:DU87"/>
    <mergeCell ref="I3:IK3"/>
    <mergeCell ref="AV125:BR129"/>
    <mergeCell ref="EW113:EZ120"/>
    <mergeCell ref="EH232:GG235"/>
    <mergeCell ref="EH339:IR340"/>
    <mergeCell ref="BI67:CE73"/>
    <mergeCell ref="EH226:IR227"/>
    <mergeCell ref="AV120:BR124"/>
    <mergeCell ref="AT69:AU89"/>
    <mergeCell ref="Y5:AQ7"/>
    <mergeCell ref="M126:O127"/>
    <mergeCell ref="CO196:DR204"/>
    <mergeCell ref="AD255:BE257"/>
    <mergeCell ref="L101:AR101"/>
    <mergeCell ref="DV80:EB83"/>
    <mergeCell ref="CA98:CF100"/>
    <mergeCell ref="I7:X10"/>
    <mergeCell ref="GL113:GM120"/>
    <mergeCell ref="CI255:CX257"/>
    <mergeCell ref="DD101:DG103"/>
    <mergeCell ref="EH175:IR176"/>
    <mergeCell ref="CW9:CZ9"/>
    <mergeCell ref="HX37:IB59"/>
    <mergeCell ref="FF80:FO83"/>
    <mergeCell ref="K25:AF27"/>
    <mergeCell ref="GZ24:IA25"/>
    <mergeCell ref="AV115:BR119"/>
    <mergeCell ref="E213:AK216"/>
    <mergeCell ref="EJ254:GA256"/>
    <mergeCell ref="FG105:GB105"/>
    <mergeCell ref="M122:O122"/>
    <mergeCell ref="GQ18:HA21"/>
    <mergeCell ref="I109:AO109"/>
    <mergeCell ref="HN5:IH11"/>
    <mergeCell ref="CP238:CU241"/>
    <mergeCell ref="EC325:FH327"/>
    <mergeCell ref="CO205:DR209"/>
    <mergeCell ref="DV91:GZ93"/>
    <mergeCell ref="FV121:GU125"/>
    <mergeCell ref="FM18:FP21"/>
    <mergeCell ref="DN59:FW65"/>
    <mergeCell ref="AR9:AT9"/>
    <mergeCell ref="DI71:DU79"/>
    <mergeCell ref="AG312:BU314"/>
    <mergeCell ref="BR101:BU103"/>
    <mergeCell ref="GI17:IA17"/>
    <mergeCell ref="FS113:GC120"/>
    <mergeCell ref="A345:IS345"/>
    <mergeCell ref="DV84:EB87"/>
    <mergeCell ref="CU17:EL21"/>
    <mergeCell ref="HC82:HY86"/>
    <mergeCell ref="B306:DK308"/>
    <mergeCell ref="FB18:FD21"/>
    <mergeCell ref="AD263:BE265"/>
    <mergeCell ref="EJ314:EZ316"/>
    <mergeCell ref="ED198:IT200"/>
    <mergeCell ref="O86:P88"/>
    <mergeCell ref="DB80:DH83"/>
    <mergeCell ref="HR44:HS52"/>
    <mergeCell ref="B339:Y339"/>
    <mergeCell ref="EH178:IR180"/>
    <mergeCell ref="F343:CP343"/>
    <mergeCell ref="GF18:GH21"/>
    <mergeCell ref="GJ53:HQ59"/>
    <mergeCell ref="GH30:GH31"/>
    <mergeCell ref="GR80:GZ83"/>
    <mergeCell ref="EX88:FE90"/>
    <mergeCell ref="EH334:GN336"/>
    <mergeCell ref="HG126:ID130"/>
    <mergeCell ref="HT28:HV43"/>
    <mergeCell ref="B299:P300"/>
    <mergeCell ref="Y8:AQ9"/>
    <mergeCell ref="HH97:IB97"/>
    <mergeCell ref="AD250:BE254"/>
    <mergeCell ref="AR8:CZ8"/>
    <mergeCell ref="EQ18:ET21"/>
    <mergeCell ref="GI24:GY25"/>
    <mergeCell ref="O40:P41"/>
    <mergeCell ref="AV73:BF78"/>
    <mergeCell ref="D341:DU341"/>
    <mergeCell ref="GN113:GR120"/>
    <mergeCell ref="ED171:IR173"/>
    <mergeCell ref="EA97:FN97"/>
    <mergeCell ref="CC9:CJ9"/>
    <mergeCell ref="EX75:FE79"/>
    <mergeCell ref="IJ16:IL94"/>
    <mergeCell ref="DY10:GT12"/>
    <mergeCell ref="CD242:DA245"/>
    <mergeCell ref="DH101:DI103"/>
    <mergeCell ref="GR84:GZ87"/>
    <mergeCell ref="EM24:GH25"/>
    <mergeCell ref="HH101:HY103"/>
    <mergeCell ref="CU27:FY28"/>
    <mergeCell ref="AK282:BS283"/>
    <mergeCell ref="EH331:IT333"/>
    <mergeCell ref="B200:CF202"/>
    <mergeCell ref="EC80:EN83"/>
    <mergeCell ref="FO100:GK100"/>
    <mergeCell ref="EH182:GW184"/>
    <mergeCell ref="S69:AS72"/>
    <mergeCell ref="AY9:BB9"/>
    <mergeCell ref="BA25:CD27"/>
    <mergeCell ref="AS101:AT103"/>
    <mergeCell ref="BZ124:DN130"/>
    <mergeCell ref="L97:AR97"/>
    <mergeCell ref="B204:BC206"/>
    <mergeCell ref="GJ28:HQ35"/>
    <mergeCell ref="EJ322:IM324"/>
    <mergeCell ref="I11:X12"/>
    <mergeCell ref="D294:DU295"/>
    <mergeCell ref="AI234:AW237"/>
    <mergeCell ref="EF113:EJ120"/>
    <mergeCell ref="ED159:IR161"/>
    <mergeCell ref="DB84:DH87"/>
    <mergeCell ref="AT57:AU62"/>
    <mergeCell ref="HE98:HG100"/>
    <mergeCell ref="BY267:DE269"/>
    <mergeCell ref="BV98:BZ100"/>
    <mergeCell ref="EO75:EW79"/>
    <mergeCell ref="AT38:AU56"/>
    <mergeCell ref="B139:DU140"/>
    <mergeCell ref="HT44:HV59"/>
    <mergeCell ref="DV71:EB79"/>
    <mergeCell ref="D336:BP337"/>
    <mergeCell ref="ET47:FQ58"/>
    <mergeCell ref="CG101:CM103"/>
    <mergeCell ref="K34:AL36"/>
    <mergeCell ref="S43:AS48"/>
    <mergeCell ref="CU16:IB16"/>
    <mergeCell ref="ED237:IR239"/>
    <mergeCell ref="EC84:EN87"/>
    <mergeCell ref="DY5:GT6"/>
    <mergeCell ref="HB18:HD21"/>
    <mergeCell ref="BZ121:DN123"/>
    <mergeCell ref="BP9:BS9"/>
    <mergeCell ref="DI80:DU83"/>
    <mergeCell ref="CK9:CR9"/>
    <mergeCell ref="D320:DU322"/>
    <mergeCell ref="CU29:DT30"/>
    <mergeCell ref="GR75:GZ79"/>
    <mergeCell ref="C252:W259"/>
    <mergeCell ref="K97"/>
    <mergeCell ref="F333:DG334"/>
    <mergeCell ref="ED225:IR225"/>
    <mergeCell ref="DV88:EB90"/>
    <mergeCell ref="GI20:GP21"/>
    <mergeCell ref="GH39:GH40"/>
    <mergeCell ref="HS18:HY21"/>
    <mergeCell ref="CF67:CJ73"/>
    <mergeCell ref="O64:P67"/>
    <mergeCell ref="D147:AA147"/>
    <mergeCell ref="CR14:IF14"/>
    <mergeCell ref="GI22:GY23"/>
    <mergeCell ref="B176:DU178"/>
    <mergeCell ref="AM34:CK36"/>
    <mergeCell ref="DU31:EQ38"/>
    <mergeCell ref="BI44:CJ50"/>
    <mergeCell ref="ED219:IR221"/>
    <mergeCell ref="BN98:BQ100"/>
    <mergeCell ref="FN152:HJ154"/>
    <mergeCell ref="FL113:FR117"/>
    <mergeCell ref="FH113:FK120"/>
    <mergeCell ref="BA17:CI18"/>
    <mergeCell ref="AJ96:FV96"/>
    <mergeCell ref="AG19:AV24"/>
    <mergeCell ref="CX80:DA83"/>
    <mergeCell ref="DW113:EA120"/>
    <mergeCell ref="S57:AS62"/>
    <mergeCell ref="ES113:EV120"/>
    <mergeCell ref="DO121:FK125"/>
    <mergeCell ref="GL97:HG97"/>
    <mergeCell ref="HR36:HS43"/>
    <mergeCell ref="BV101:BZ103"/>
    <mergeCell ref="EU18:EY21"/>
    <mergeCell ref="HM105:IB105"/>
    <mergeCell ref="D144:DU145"/>
    <mergeCell ref="L99:AR100"/>
    <mergeCell ref="EI283:GD285"/>
    <mergeCell ref="AV85:BF89"/>
    <mergeCell ref="B184:DY185"/>
    <mergeCell ref="D288:DJ289"/>
    <mergeCell ref="HP18:HR21"/>
    <mergeCell ref="M117:O118"/>
    <mergeCell ref="DB71:DH79"/>
    <mergeCell ref="DX101:DZ103"/>
    <mergeCell ref="AV111:BR114"/>
    <mergeCell ref="EH228:IR230"/>
    <mergeCell ref="BN101:BQ103"/>
    <mergeCell ref="GV6:HK11"/>
    <mergeCell ref="AU9:AX9"/>
    <mergeCell ref="DO101:DQ103"/>
    <mergeCell ref="GR88:GZ90"/>
    <mergeCell ref="BU111:BY130"/>
    <mergeCell ref="EJ311:IR312"/>
    <mergeCell ref="AV38:BF42"/>
    <mergeCell ref="EH163:IR165"/>
    <mergeCell ref="FV126:GQ130"/>
    <mergeCell ref="EG292:FB294"/>
    <mergeCell ref="CG98:CM100"/>
    <mergeCell ref="K111:L130"/>
    <mergeCell ref="DR101:DW103"/>
    <mergeCell ref="ED189:IR191"/>
    <mergeCell ref="GK80:GQ83"/>
    <mergeCell ref="CV106:DP106"/>
    <mergeCell ref="EA101:FN103"/>
    <mergeCell ref="CT98:CY100"/>
    <mergeCell ref="AT63:AU68"/>
    <mergeCell ref="B173:DT175"/>
    <mergeCell ref="B285:AB286"/>
    <mergeCell ref="C221:AM222"/>
    <mergeCell ref="AE238:BD241"/>
    <mergeCell ref="S49:AS56"/>
    <mergeCell ref="CE21:CI24"/>
    <mergeCell ref="CE28:CI32"/>
    <mergeCell ref="K16:CI16"/>
    <mergeCell ref="FE18:FJ21"/>
    <mergeCell ref="CU22:EL22"/>
    <mergeCell ref="CZ97:DZ97"/>
    <mergeCell ref="BI77:CJ88"/>
    <mergeCell ref="EI279:IQ280"/>
    <mergeCell ref="BI60:CJ66"/>
    <mergeCell ref="FO103:GK103"/>
    <mergeCell ref="FO97:GK97"/>
    <mergeCell ref="CX84:DA87"/>
    <mergeCell ref="FO101:GK102"/>
    <mergeCell ref="L102:AR103"/>
    <mergeCell ref="DI88:DU90"/>
    <mergeCell ref="B151:CK152"/>
    <mergeCell ref="R120:AU124"/>
    <mergeCell ref="CU67:GZ70"/>
    <mergeCell ref="EC88:EN90"/>
    <mergeCell ref="DO113:DV120"/>
    <mergeCell ref="GY111:GZ130"/>
    <mergeCell ref="GK84:GQ87"/>
    <mergeCell ref="BC9:BG9"/>
    <mergeCell ref="HC70:HY74"/>
    <mergeCell ref="FP84:FZ87"/>
    <mergeCell ref="GH46:GH49"/>
    <mergeCell ref="HA116:ID125"/>
    <mergeCell ref="CN101:CS103"/>
    <mergeCell ref="K98:K100"/>
    <mergeCell ref="EC71:GZ74"/>
    <mergeCell ref="EM22:GH23"/>
    <mergeCell ref="CU31:DT38"/>
    <mergeCell ref="FP80:FZ83"/>
    <mergeCell ref="DJ101:DN103"/>
    <mergeCell ref="GV5:HK5"/>
    <mergeCell ref="BJ98:BM100"/>
    <mergeCell ref="S79:AS84"/>
    <mergeCell ref="HC76:IB81"/>
    <mergeCell ref="FK18:FL21"/>
    <mergeCell ref="EI274:IJ278"/>
    <mergeCell ref="EG249:EX252"/>
    <mergeCell ref="BH9:BJ9"/>
    <mergeCell ref="ER31:ES38"/>
    <mergeCell ref="EE145:HP145"/>
    <mergeCell ref="BX9:CB9"/>
    <mergeCell ref="EJ297:IR299"/>
    <mergeCell ref="EM18:EP21"/>
    <mergeCell ref="EC75:EN79"/>
    <mergeCell ref="EC214:FH217"/>
    <mergeCell ref="EI286:IR288"/>
    <mergeCell ref="B291:AB292"/>
    <mergeCell ref="K17:AF18"/>
    <mergeCell ref="R125:AU129"/>
    <mergeCell ref="F157:CO159"/>
    <mergeCell ref="FA113:FC120"/>
    <mergeCell ref="GZ22:IA23"/>
    <mergeCell ref="EI264:GS267"/>
    <mergeCell ref="AY101:BA103"/>
    <mergeCell ref="ET39:FQ46"/>
    <mergeCell ref="EB113:EB120"/>
    <mergeCell ref="GL101:HD103"/>
    <mergeCell ref="FL111:GU112"/>
    <mergeCell ref="I93:CP95"/>
    <mergeCell ref="HA111:ID115"/>
    <mergeCell ref="CU80:CW90"/>
    <mergeCell ref="HZ18:IA21"/>
    <mergeCell ref="CS9:CV9"/>
    <mergeCell ref="EG304:EU306"/>
    <mergeCell ref="EH341:IR341"/>
    <mergeCell ref="B195:CF198"/>
    <mergeCell ref="GD113:GF120"/>
    <mergeCell ref="O45:P47"/>
    <mergeCell ref="GK75:GQ79"/>
    <mergeCell ref="EN106:FF106"/>
    <mergeCell ref="CU39:DT46"/>
    <mergeCell ref="CT97:CY97"/>
    <mergeCell ref="BK9:BO9"/>
    <mergeCell ref="DA10:DW12"/>
    <mergeCell ref="EC155:FI157"/>
    <mergeCell ref="CE25:CI27"/>
    <mergeCell ref="EO84:EW87"/>
    <mergeCell ref="CU91:DA93"/>
    <mergeCell ref="GP104:IB104"/>
    <mergeCell ref="GT105:HL105"/>
    <mergeCell ref="B316:AA318"/>
    <mergeCell ref="O58:P60"/>
    <mergeCell ref="GA84:GJ87"/>
    <mergeCell ref="CX88:DA90"/>
    <mergeCell ref="D180:DD182"/>
    <mergeCell ref="BB101:BF103"/>
    <mergeCell ref="EH140:IP140"/>
    <mergeCell ref="K101:K103"/>
    <mergeCell ref="EL289:HX291"/>
    <mergeCell ref="AV49:BF72"/>
    <mergeCell ref="HR28:HS35"/>
    <mergeCell ref="BZ111:DN120"/>
    <mergeCell ref="CO211:DR215"/>
    <mergeCell ref="R111:AU114"/>
    <mergeCell ref="EH167:IN169"/>
    <mergeCell ref="BG101:BI103"/>
    <mergeCell ref="ED245:GU247"/>
    <mergeCell ref="FR47:FT58"/>
    <mergeCell ref="EI258:GV262"/>
    <mergeCell ref="EJ318:IR320"/>
    <mergeCell ref="H265:L268"/>
    <mergeCell ref="ET31:FT34"/>
    <mergeCell ref="J132:IE132"/>
    <mergeCell ref="CB271:DB274"/>
    <mergeCell ref="GC28:GG59"/>
    <mergeCell ref="EN105:FF105"/>
    <mergeCell ref="D302:DU304"/>
    <mergeCell ref="EH342:HH343"/>
    <mergeCell ref="L98:AR98"/>
    <mergeCell ref="FU209:HE214"/>
    <mergeCell ref="CU62:DL66"/>
    <mergeCell ref="EE142:IR143"/>
    <mergeCell ref="K106:AX106"/>
    <mergeCell ref="BR98:BU100"/>
    <mergeCell ref="U278:CZ279"/>
    <mergeCell ref="Y10:AQ12"/>
    <mergeCell ref="GK88:GQ90"/>
    <mergeCell ref="K105:AX105"/>
    <mergeCell ref="E149:DF150"/>
    <mergeCell ref="HZ70:IB74"/>
    <mergeCell ref="BN263:DP265"/>
    <mergeCell ref="AA271:AN274"/>
    <mergeCell ref="DO126:FK130"/>
    <mergeCell ref="HR53:HS59"/>
    <mergeCell ref="CF234:CZ237"/>
    <mergeCell ref="BA19:CI20"/>
    <mergeCell ref="FL118:FR120"/>
    <mergeCell ref="BS106:CU106"/>
    <mergeCell ref="F324:DU325"/>
    <mergeCell ref="AY98:BA100"/>
    <mergeCell ref="EJ308:IR309"/>
    <mergeCell ref="GC106:GS106"/>
    <mergeCell ref="AG25:AZ27"/>
    <mergeCell ref="GL98:HD100"/>
    <mergeCell ref="I14:CL14"/>
    <mergeCell ref="DB88:DH90"/>
    <mergeCell ref="GC105:GS105"/>
    <mergeCell ref="T230:AP232"/>
    <mergeCell ref="EA98:FN100"/>
    <mergeCell ref="K104:AI104"/>
    <mergeCell ref="DA5:DW9"/>
    <mergeCell ref="HE101:HG103"/>
    <mergeCell ref="EJ295:IR296"/>
    <mergeCell ref="F327:V329"/>
    <mergeCell ref="EH150:HZ150"/>
    <mergeCell ref="FF84:FO87"/>
    <mergeCell ref="EI281:HT282"/>
    <mergeCell ref="S85:AS89"/>
    <mergeCell ref="G261:M264"/>
    <mergeCell ref="FP75:FZ79"/>
    <mergeCell ref="FG106:GB106"/>
  </mergeCells>
  <dataValidations count="114">
    <dataValidation sqref="I7:X10" showDropDown="0" showInputMessage="1" showErrorMessage="0" allowBlank="1" promptTitle="所轄税務署名" prompt="所轄税務署名を入力します。該当しない場合は空欄にします。" type="custom">
      <formula1>TRUE</formula1>
    </dataValidation>
    <dataValidation sqref="AR5:CZ7" showDropDown="0" showInputMessage="1" showErrorMessage="0" allowBlank="1" promptTitle="給与の支払者の&#10;名称（氏名）" prompt="給与の支払者の&#10;名称（氏名）を入力します。該当しない場合は空欄にします。" type="custom">
      <formula1>TRUE</formula1>
    </dataValidation>
    <dataValidation sqref="AR9:AT9" showDropDown="0" showInputMessage="1" showErrorMessage="1" allowBlank="1" errorTitle="候補から選択" error="リストの候補を選んでください。" promptTitle="給与の支払者の法人番号" prompt="給与の支払者の法人番号の左から1桁目。0〜9を入力します。記入例の番号は検査数字が合わない架空の番号です。" type="list">
      <formula1>"0,1,2,3,4,5,6,7,8,9"</formula1>
    </dataValidation>
    <dataValidation sqref="AU9:AX9" showDropDown="0" showInputMessage="1" showErrorMessage="1" allowBlank="1" errorTitle="候補から選択" error="リストの候補を選んでください。" promptTitle="給与の支払者の法人番号" prompt="給与の支払者の法人番号の左から2桁目。0〜9を入力します。記入例の番号は検査数字が合わない架空の番号です。" type="list">
      <formula1>"0,1,2,3,4,5,6,7,8,9"</formula1>
    </dataValidation>
    <dataValidation sqref="AY9:BB9" showDropDown="0" showInputMessage="1" showErrorMessage="1" allowBlank="1" errorTitle="候補から選択" error="リストの候補を選んでください。" promptTitle="給与の支払者の法人番号" prompt="給与の支払者の法人番号の左から3桁目。0〜9を入力します。記入例の番号は検査数字が合わない架空の番号です。" type="list">
      <formula1>"0,1,2,3,4,5,6,7,8,9"</formula1>
    </dataValidation>
    <dataValidation sqref="BC9:BG9" showDropDown="0" showInputMessage="1" showErrorMessage="1" allowBlank="1" errorTitle="候補から選択" error="リストの候補を選んでください。" promptTitle="給与の支払者の法人番号" prompt="給与の支払者の法人番号の左から4桁目。0〜9を入力します。記入例の番号は検査数字が合わない架空の番号です。" type="list">
      <formula1>"0,1,2,3,4,5,6,7,8,9"</formula1>
    </dataValidation>
    <dataValidation sqref="BH9:BJ9" showDropDown="0" showInputMessage="1" showErrorMessage="1" allowBlank="1" errorTitle="候補から選択" error="リストの候補を選んでください。" promptTitle="給与の支払者の法人番号" prompt="給与の支払者の法人番号の左から5桁目。0〜9を入力します。記入例の番号は検査数字が合わない架空の番号です。" type="list">
      <formula1>"0,1,2,3,4,5,6,7,8,9"</formula1>
    </dataValidation>
    <dataValidation sqref="BK9:BO9" showDropDown="0" showInputMessage="1" showErrorMessage="1" allowBlank="1" errorTitle="候補から選択" error="リストの候補を選んでください。" promptTitle="給与の支払者の法人番号" prompt="給与の支払者の法人番号の左から6桁目。0〜9を入力します。記入例の番号は検査数字が合わない架空の番号です。" type="list">
      <formula1>"0,1,2,3,4,5,6,7,8,9"</formula1>
    </dataValidation>
    <dataValidation sqref="BP9:BS9" showDropDown="0" showInputMessage="1" showErrorMessage="1" allowBlank="1" errorTitle="候補から選択" error="リストの候補を選んでください。" promptTitle="給与の支払者の法人番号" prompt="給与の支払者の法人番号の左から7桁目。0〜9を入力します。記入例の番号は検査数字が合わない架空の番号です。" type="list">
      <formula1>"0,1,2,3,4,5,6,7,8,9"</formula1>
    </dataValidation>
    <dataValidation sqref="BT9:BW9" showDropDown="0" showInputMessage="1" showErrorMessage="1" allowBlank="1" errorTitle="候補から選択" error="リストの候補を選んでください。" promptTitle="給与の支払者の法人番号" prompt="給与の支払者の法人番号の左から8桁目。0〜9を入力します。記入例の番号は検査数字が合わない架空の番号です。" type="list">
      <formula1>"0,1,2,3,4,5,6,7,8,9"</formula1>
    </dataValidation>
    <dataValidation sqref="BX9:CB9" showDropDown="0" showInputMessage="1" showErrorMessage="1" allowBlank="1" errorTitle="候補から選択" error="リストの候補を選んでください。" promptTitle="給与の支払者の法人番号" prompt="給与の支払者の法人番号の左から9桁目。0〜9を入力します。記入例の番号は検査数字が合わない架空の番号です。" type="list">
      <formula1>"0,1,2,3,4,5,6,7,8,9"</formula1>
    </dataValidation>
    <dataValidation sqref="CC9:CJ9" showDropDown="0" showInputMessage="1" showErrorMessage="1" allowBlank="1" errorTitle="候補から選択" error="リストの候補を選んでください。" promptTitle="給与の支払者の法人番号" prompt="給与の支払者の法人番号の左から10桁目。0〜9を入力します。記入例の番号は検査数字が合わない架空の番号です。" type="list">
      <formula1>"0,1,2,3,4,5,6,7,8,9"</formula1>
    </dataValidation>
    <dataValidation sqref="CK9:CR9" showDropDown="0" showInputMessage="1" showErrorMessage="1" allowBlank="1" errorTitle="候補から選択" error="リストの候補を選んでください。" promptTitle="給与の支払者の法人番号" prompt="給与の支払者の法人番号の左から11桁目。0〜9を入力します。記入例の番号は検査数字が合わない架空の番号です。" type="list">
      <formula1>"0,1,2,3,4,5,6,7,8,9"</formula1>
    </dataValidation>
    <dataValidation sqref="CS9:CV9" showDropDown="0" showInputMessage="1" showErrorMessage="1" allowBlank="1" errorTitle="候補から選択" error="リストの候補を選んでください。" promptTitle="給与の支払者の法人番号" prompt="給与の支払者の法人番号の左から12桁目。0〜9を入力します。記入例の番号は検査数字が合わない架空の番号です。" type="list">
      <formula1>"0,1,2,3,4,5,6,7,8,9"</formula1>
    </dataValidation>
    <dataValidation sqref="CW9:CZ9" showDropDown="0" showInputMessage="1" showErrorMessage="1" allowBlank="1" errorTitle="候補から選択" error="リストの候補を選んでください。" promptTitle="給与の支払者の法人番号" prompt="給与の支払者の法人番号の左から13桁目。0〜9を入力します。記入例の番号は検査数字が合わない架空の番号です。" type="list">
      <formula1>"0,1,2,3,4,5,6,7,8,9"</formula1>
    </dataValidation>
    <dataValidation sqref="AR10:CZ12" showDropDown="0" showInputMessage="1" showErrorMessage="0" allowBlank="1" promptTitle="給与の支払者の&#10;所在地（住所）" prompt="給与の支払者の&#10;所在地（住所）を入力します。該当しない場合は空欄にします。" type="custom">
      <formula1>TRUE</formula1>
    </dataValidation>
    <dataValidation sqref="DY5:GT6" showDropDown="0" showInputMessage="1" showErrorMessage="0" allowBlank="1" promptTitle="あなたの氏名のフリガナ" prompt="あなたの氏名のフリガナを入力します。該当しない場合は空欄にします。" type="custom">
      <formula1>TRUE</formula1>
    </dataValidation>
    <dataValidation sqref="DY7:GT9" showDropDown="0" showInputMessage="1" showErrorMessage="0" allowBlank="1" promptTitle="あなたの氏名" prompt="あなたの氏名を入力します。該当しない場合は空欄にします。" type="custom">
      <formula1>TRUE</formula1>
    </dataValidation>
    <dataValidation sqref="DY10:GT12" showDropDown="0" showInputMessage="1" showErrorMessage="0" allowBlank="1" promptTitle="あなたの住所又は居所" prompt="あなたの住所又は居所を入力します。該当しない場合は空欄にします。" type="custom">
      <formula1>TRUE</formula1>
    </dataValidation>
    <dataValidation sqref="AG19:AV24" showDropDown="0" showInputMessage="1" showErrorMessage="0" allowBlank="1" promptTitle="給与所得の収入金額" prompt="給与所得の収入金額を入力します。該当しない場合は空欄にします。" type="custom">
      <formula1>TRUE</formula1>
    </dataValidation>
    <dataValidation sqref="BA25:CD27" showDropDown="0" showInputMessage="1" showErrorMessage="0" allowBlank="1" promptTitle="給与所得以外の所得の合計額" prompt="給与所得以外の所得の合計額を入力します。該当しない場合は空欄にします。" type="custom">
      <formula1>TRUE</formula1>
    </dataValidation>
    <dataValidation sqref="CU22:EL22" showDropDown="0" showInputMessage="1" showErrorMessage="0" allowBlank="1" promptTitle="配偶者の氏名のフリガナ" prompt="配偶者の氏名のフリガナを入力します。該当しない場合は空欄にします。" type="custom">
      <formula1>TRUE</formula1>
    </dataValidation>
    <dataValidation sqref="CU23:EL25" showDropDown="0" showInputMessage="1" showErrorMessage="0" allowBlank="1" promptTitle="配偶者の氏名" prompt="配偶者の氏名を入力します。該当しない場合は空欄にします。" type="custom">
      <formula1>TRUE</formula1>
    </dataValidation>
    <dataValidation sqref="EM18:EP21" showDropDown="0" showInputMessage="1" showErrorMessage="1" allowBlank="1" errorTitle="候補から選択" error="リストの候補を選んでください。" promptTitle="配偶者の個人番号" prompt="配偶者の個人番号の左から1桁目。0〜9を入力します。記入例の番号は検査数字が合わない架空の番号です。" type="list">
      <formula1>"0,1,2,3,4,5,6,7,8,9"</formula1>
    </dataValidation>
    <dataValidation sqref="EQ18:ET21" showDropDown="0" showInputMessage="1" showErrorMessage="1" allowBlank="1" errorTitle="候補から選択" error="リストの候補を選んでください。" promptTitle="配偶者の個人番号" prompt="配偶者の個人番号の左から2桁目。0〜9を入力します。記入例の番号は検査数字が合わない架空の番号です。" type="list">
      <formula1>"0,1,2,3,4,5,6,7,8,9"</formula1>
    </dataValidation>
    <dataValidation sqref="EU18:EY21" showDropDown="0" showInputMessage="1" showErrorMessage="1" allowBlank="1" errorTitle="候補から選択" error="リストの候補を選んでください。" promptTitle="配偶者の個人番号" prompt="配偶者の個人番号の左から3桁目。0〜9を入力します。記入例の番号は検査数字が合わない架空の番号です。" type="list">
      <formula1>"0,1,2,3,4,5,6,7,8,9"</formula1>
    </dataValidation>
    <dataValidation sqref="EZ18:FA21" showDropDown="0" showInputMessage="1" showErrorMessage="1" allowBlank="1" errorTitle="候補から選択" error="リストの候補を選んでください。" promptTitle="配偶者の個人番号" prompt="配偶者の個人番号の左から4桁目。0〜9を入力します。記入例の番号は検査数字が合わない架空の番号です。" type="list">
      <formula1>"0,1,2,3,4,5,6,7,8,9"</formula1>
    </dataValidation>
    <dataValidation sqref="FB18:FD21" showDropDown="0" showInputMessage="1" showErrorMessage="1" allowBlank="1" errorTitle="候補から選択" error="リストの候補を選んでください。" promptTitle="配偶者の個人番号" prompt="配偶者の個人番号の左から5桁目。0〜9を入力します。記入例の番号は検査数字が合わない架空の番号です。" type="list">
      <formula1>"0,1,2,3,4,5,6,7,8,9"</formula1>
    </dataValidation>
    <dataValidation sqref="FE18:FJ21" showDropDown="0" showInputMessage="1" showErrorMessage="1" allowBlank="1" errorTitle="候補から選択" error="リストの候補を選んでください。" promptTitle="配偶者の個人番号" prompt="配偶者の個人番号の左から6桁目。0〜9を入力します。記入例の番号は検査数字が合わない架空の番号です。" type="list">
      <formula1>"0,1,2,3,4,5,6,7,8,9"</formula1>
    </dataValidation>
    <dataValidation sqref="FK18:FL21" showDropDown="0" showInputMessage="1" showErrorMessage="1" allowBlank="1" errorTitle="候補から選択" error="リストの候補を選んでください。" promptTitle="配偶者の個人番号" prompt="配偶者の個人番号の左から7桁目。0〜9を入力します。記入例の番号は検査数字が合わない架空の番号です。" type="list">
      <formula1>"0,1,2,3,4,5,6,7,8,9"</formula1>
    </dataValidation>
    <dataValidation sqref="FM18:FP21" showDropDown="0" showInputMessage="1" showErrorMessage="1" allowBlank="1" errorTitle="候補から選択" error="リストの候補を選んでください。" promptTitle="配偶者の個人番号" prompt="配偶者の個人番号の左から8桁目。0〜9を入力します。記入例の番号は検査数字が合わない架空の番号です。" type="list">
      <formula1>"0,1,2,3,4,5,6,7,8,9"</formula1>
    </dataValidation>
    <dataValidation sqref="FQ18:FS21" showDropDown="0" showInputMessage="1" showErrorMessage="1" allowBlank="1" errorTitle="候補から選択" error="リストの候補を選んでください。" promptTitle="配偶者の個人番号" prompt="配偶者の個人番号の左から9桁目。0〜9を入力します。記入例の番号は検査数字が合わない架空の番号です。" type="list">
      <formula1>"0,1,2,3,4,5,6,7,8,9"</formula1>
    </dataValidation>
    <dataValidation sqref="FT18:FX21" showDropDown="0" showInputMessage="1" showErrorMessage="1" allowBlank="1" errorTitle="候補から選択" error="リストの候補を選んでください。" promptTitle="配偶者の個人番号" prompt="配偶者の個人番号の左から10桁目。0〜9を入力します。記入例の番号は検査数字が合わない架空の番号です。" type="list">
      <formula1>"0,1,2,3,4,5,6,7,8,9"</formula1>
    </dataValidation>
    <dataValidation sqref="FY18:GE21" showDropDown="0" showInputMessage="1" showErrorMessage="1" allowBlank="1" errorTitle="候補から選択" error="リストの候補を選んでください。" promptTitle="配偶者の個人番号" prompt="配偶者の個人番号の左から11桁目。0〜9を入力します。記入例の番号は検査数字が合わない架空の番号です。" type="list">
      <formula1>"0,1,2,3,4,5,6,7,8,9"</formula1>
    </dataValidation>
    <dataValidation sqref="GF18:GH21" showDropDown="0" showInputMessage="1" showErrorMessage="1" allowBlank="1" errorTitle="候補から選択" error="リストの候補を選んでください。" promptTitle="配偶者の個人番号" prompt="配偶者の個人番号の左から12桁目。0〜9を入力します。記入例の番号は検査数字が合わない架空の番号です。" type="list">
      <formula1>"0,1,2,3,4,5,6,7,8,9"</formula1>
    </dataValidation>
    <dataValidation sqref="GI20:GP21" showDropDown="0" showInputMessage="1" showErrorMessage="1" allowBlank="1" errorTitle="候補から選択" error="リストの候補を選んでください。" promptTitle="生年月日の元号" prompt="生年月日の元号を入力します。該当しない場合は空欄にします。" type="list">
      <formula1>"明,大,昭,平"</formula1>
    </dataValidation>
    <dataValidation sqref="GQ18:HA21" showDropDown="0" showInputMessage="1" showErrorMessage="0" allowBlank="1" promptTitle="生年月日の年" prompt="生年月日の年を入力します。該当しない場合は空欄にします。" type="custom">
      <formula1>TRUE</formula1>
    </dataValidation>
    <dataValidation sqref="HE18:HO21" showDropDown="0" showInputMessage="1" showErrorMessage="0" allowBlank="1" promptTitle="生年月日の月" prompt="生年月日の月を入力します。該当しない場合は空欄にします。" type="custom">
      <formula1>TRUE</formula1>
    </dataValidation>
    <dataValidation sqref="HS18:HY21" showDropDown="0" showInputMessage="1" showErrorMessage="0" allowBlank="1" promptTitle="生年月日の日" prompt="生年月日の日を入力します。該当しない場合は空欄にします。" type="custom">
      <formula1>TRUE</formula1>
    </dataValidation>
    <dataValidation sqref="EM24:GH25" showDropDown="0" showInputMessage="1" showErrorMessage="0" allowBlank="1" promptTitle="別居する配偶者の住所又は居所" prompt="別居する配偶者の住所又は居所を入力します。該当しない場合は空欄にします。" type="custom">
      <formula1>TRUE</formula1>
    </dataValidation>
    <dataValidation sqref="GI24:GY25" showDropDown="0" showInputMessage="1" showErrorMessage="1" allowBlank="1" errorTitle="候補から選択" error="リストの候補を選んでください。" promptTitle="非居住者である配偶者" prompt="非居住者である配偶者を入力します。該当しない場合は空欄にします。" type="list">
      <formula1>"○"</formula1>
    </dataValidation>
    <dataValidation sqref="GZ24:IA25" showDropDown="0" showInputMessage="1" showErrorMessage="0" allowBlank="1" promptTitle="非居住者の配偶者への年間送金額" prompt="非居住者の配偶者への年間送金額を入力します。該当しない場合は空欄にします。" type="custom">
      <formula1>TRUE</formula1>
    </dataValidation>
    <dataValidation sqref="DU31:EQ38" showDropDown="0" showInputMessage="1" showErrorMessage="0" allowBlank="1" promptTitle="配偶者の給与収入金額" prompt="配偶者の給与収入金額を入力します。該当しない場合は空欄にします。" type="custom">
      <formula1>TRUE</formula1>
    </dataValidation>
    <dataValidation sqref="ET39:FQ46" showDropDown="0" showInputMessage="1" showErrorMessage="0" allowBlank="1" promptTitle="配偶者の給与所得以外の所得の合計額" prompt="配偶者の給与所得以外の所得の合計額を入力します。該当しない場合は空欄にします。" type="custom">
      <formula1>TRUE</formula1>
    </dataValidation>
    <dataValidation sqref="L98:AR98" showDropDown="0" showInputMessage="1" showErrorMessage="0" allowBlank="1" promptTitle="特定親族の氏名のフリガナ" prompt="特定親族の氏名のフリガナを入力します。該当しない場合は空欄にします。" type="custom">
      <formula1>TRUE</formula1>
    </dataValidation>
    <dataValidation sqref="L99:AR100" showDropDown="0" showInputMessage="1" showErrorMessage="0" allowBlank="1" promptTitle="特定親族の氏名" prompt="特定親族の氏名を入力します。該当しない場合は空欄にします。" type="custom">
      <formula1>TRUE</formula1>
    </dataValidation>
    <dataValidation sqref="AS98:AT100" showDropDown="0" showInputMessage="1" showErrorMessage="1" allowBlank="1" errorTitle="候補から選択" error="リストの候補を選んでください。" promptTitle="特定親族の個人番号" prompt="特定親族の個人番号の左から1桁目。0〜9を入力します。記入例の番号は検査数字が合わない架空の番号です。" type="list">
      <formula1>"0,1,2,3,4,5,6,7,8,9"</formula1>
    </dataValidation>
    <dataValidation sqref="AU98:AX100" showDropDown="0" showInputMessage="1" showErrorMessage="1" allowBlank="1" errorTitle="候補から選択" error="リストの候補を選んでください。" promptTitle="特定親族の個人番号" prompt="特定親族の個人番号の左から2桁目。0〜9を入力します。記入例の番号は検査数字が合わない架空の番号です。" type="list">
      <formula1>"0,1,2,3,4,5,6,7,8,9"</formula1>
    </dataValidation>
    <dataValidation sqref="AY98:BA100" showDropDown="0" showInputMessage="1" showErrorMessage="1" allowBlank="1" errorTitle="候補から選択" error="リストの候補を選んでください。" promptTitle="特定親族の個人番号" prompt="特定親族の個人番号の左から3桁目。0〜9を入力します。記入例の番号は検査数字が合わない架空の番号です。" type="list">
      <formula1>"0,1,2,3,4,5,6,7,8,9"</formula1>
    </dataValidation>
    <dataValidation sqref="BB98:BF100" showDropDown="0" showInputMessage="1" showErrorMessage="1" allowBlank="1" errorTitle="候補から選択" error="リストの候補を選んでください。" promptTitle="特定親族の個人番号" prompt="特定親族の個人番号の左から4桁目。0〜9を入力します。記入例の番号は検査数字が合わない架空の番号です。" type="list">
      <formula1>"0,1,2,3,4,5,6,7,8,9"</formula1>
    </dataValidation>
    <dataValidation sqref="BG98:BI100" showDropDown="0" showInputMessage="1" showErrorMessage="1" allowBlank="1" errorTitle="候補から選択" error="リストの候補を選んでください。" promptTitle="特定親族の個人番号" prompt="特定親族の個人番号の左から5桁目。0〜9を入力します。記入例の番号は検査数字が合わない架空の番号です。" type="list">
      <formula1>"0,1,2,3,4,5,6,7,8,9"</formula1>
    </dataValidation>
    <dataValidation sqref="BJ98:BM100" showDropDown="0" showInputMessage="1" showErrorMessage="1" allowBlank="1" errorTitle="候補から選択" error="リストの候補を選んでください。" promptTitle="特定親族の個人番号" prompt="特定親族の個人番号の左から6桁目。0〜9を入力します。記入例の番号は検査数字が合わない架空の番号です。" type="list">
      <formula1>"0,1,2,3,4,5,6,7,8,9"</formula1>
    </dataValidation>
    <dataValidation sqref="BN98:BQ100" showDropDown="0" showInputMessage="1" showErrorMessage="1" allowBlank="1" errorTitle="候補から選択" error="リストの候補を選んでください。" promptTitle="特定親族の個人番号" prompt="特定親族の個人番号の左から7桁目。0〜9を入力します。記入例の番号は検査数字が合わない架空の番号です。" type="list">
      <formula1>"0,1,2,3,4,5,6,7,8,9"</formula1>
    </dataValidation>
    <dataValidation sqref="BR98:BU100" showDropDown="0" showInputMessage="1" showErrorMessage="1" allowBlank="1" errorTitle="候補から選択" error="リストの候補を選んでください。" promptTitle="特定親族の個人番号" prompt="特定親族の個人番号の左から8桁目。0〜9を入力します。記入例の番号は検査数字が合わない架空の番号です。" type="list">
      <formula1>"0,1,2,3,4,5,6,7,8,9"</formula1>
    </dataValidation>
    <dataValidation sqref="BV98:BZ100" showDropDown="0" showInputMessage="1" showErrorMessage="1" allowBlank="1" errorTitle="候補から選択" error="リストの候補を選んでください。" promptTitle="特定親族の個人番号" prompt="特定親族の個人番号の左から9桁目。0〜9を入力します。記入例の番号は検査数字が合わない架空の番号です。" type="list">
      <formula1>"0,1,2,3,4,5,6,7,8,9"</formula1>
    </dataValidation>
    <dataValidation sqref="CA98:CF100" showDropDown="0" showInputMessage="1" showErrorMessage="1" allowBlank="1" errorTitle="候補から選択" error="リストの候補を選んでください。" promptTitle="特定親族の個人番号" prompt="特定親族の個人番号の左から10桁目。0〜9を入力します。記入例の番号は検査数字が合わない架空の番号です。" type="list">
      <formula1>"0,1,2,3,4,5,6,7,8,9"</formula1>
    </dataValidation>
    <dataValidation sqref="CG98:CM100" showDropDown="0" showInputMessage="1" showErrorMessage="1" allowBlank="1" errorTitle="候補から選択" error="リストの候補を選んでください。" promptTitle="特定親族の個人番号" prompt="特定親族の個人番号の左から11桁目。0〜9を入力します。記入例の番号は検査数字が合わない架空の番号です。" type="list">
      <formula1>"0,1,2,3,4,5,6,7,8,9"</formula1>
    </dataValidation>
    <dataValidation sqref="CN98:CS100" showDropDown="0" showInputMessage="1" showErrorMessage="1" allowBlank="1" errorTitle="候補から選択" error="リストの候補を選んでください。" promptTitle="特定親族の個人番号" prompt="特定親族の個人番号の左から12桁目。0〜9を入力します。記入例の番号は検査数字が合わない架空の番号です。" type="list">
      <formula1>"0,1,2,3,4,5,6,7,8,9"</formula1>
    </dataValidation>
    <dataValidation sqref="CT98:CY100" showDropDown="0" showInputMessage="1" showErrorMessage="0" allowBlank="1" promptTitle="あなたとの続柄" prompt="あなたとの続柄を入力します。該当しない場合は空欄にします。" type="custom">
      <formula1>TRUE</formula1>
    </dataValidation>
    <dataValidation sqref="DD98:DG100" showDropDown="0" showInputMessage="1" showErrorMessage="0" allowBlank="1" promptTitle="生年（平成）" prompt="生年（平成）を入力します。該当しない場合は空欄にします。" type="custom">
      <formula1>TRUE</formula1>
    </dataValidation>
    <dataValidation sqref="DJ98:DN100" showDropDown="0" showInputMessage="1" showErrorMessage="0" allowBlank="1" promptTitle="生月" prompt="生月を入力します。該当しない場合は空欄にします。" type="custom">
      <formula1>TRUE</formula1>
    </dataValidation>
    <dataValidation sqref="DR98:DW100" showDropDown="0" showInputMessage="1" showErrorMessage="0" allowBlank="1" promptTitle="生日" prompt="生日を入力します。該当しない場合は空欄にします。" type="custom">
      <formula1>TRUE</formula1>
    </dataValidation>
    <dataValidation sqref="EA98:FN100" showDropDown="0" showInputMessage="1" showErrorMessage="0" allowBlank="1" promptTitle="別居する特定親族の住所又は居所" prompt="別居する特定親族の住所又は居所を入力します。該当しない場合は空欄にします。" type="custom">
      <formula1>TRUE</formula1>
    </dataValidation>
    <dataValidation sqref="FO98:GK99" showDropDown="0" showInputMessage="1" showErrorMessage="1" allowBlank="1" errorTitle="候補から選択" error="リストの候補を選んでください。" promptTitle="非居住者である特定親族" prompt="非居住者である特定親族を入力します。該当しない場合は空欄にします。" type="list">
      <formula1>"○"</formula1>
    </dataValidation>
    <dataValidation sqref="FO100:GK100" showDropDown="0" showInputMessage="1" showErrorMessage="0" allowBlank="1" promptTitle="非居住者の特定親族への年間送金額" prompt="非居住者の特定親族への年間送金額を入力します。該当しない場合は空欄にします。" type="custom">
      <formula1>TRUE</formula1>
    </dataValidation>
    <dataValidation sqref="GL98:HD100" showDropDown="0" showInputMessage="1" showErrorMessage="0" allowBlank="1" promptTitle="特定親族の合計所得金額の見積額" prompt="特定親族の合計所得金額の見積額を入力します。該当しない場合は空欄にします。" type="custom">
      <formula1>TRUE</formula1>
    </dataValidation>
    <dataValidation sqref="L101:AR101" showDropDown="0" showInputMessage="1" showErrorMessage="0" allowBlank="1" promptTitle="特定親族の氏名のフリガナ" prompt="特定親族の氏名のフリガナを入力します。該当しない場合は空欄にします。" type="custom">
      <formula1>TRUE</formula1>
    </dataValidation>
    <dataValidation sqref="L102:AR103" showDropDown="0" showInputMessage="1" showErrorMessage="0" allowBlank="1" promptTitle="特定親族の氏名" prompt="特定親族の氏名を入力します。該当しない場合は空欄にします。" type="custom">
      <formula1>TRUE</formula1>
    </dataValidation>
    <dataValidation sqref="AS101:AT103" showDropDown="0" showInputMessage="1" showErrorMessage="1" allowBlank="1" errorTitle="候補から選択" error="リストの候補を選んでください。" promptTitle="特定親族の個人番号" prompt="特定親族の個人番号の左から1桁目。0〜9を入力します。記入例の番号は検査数字が合わない架空の番号です。" type="list">
      <formula1>"0,1,2,3,4,5,6,7,8,9"</formula1>
    </dataValidation>
    <dataValidation sqref="AU101:AX103" showDropDown="0" showInputMessage="1" showErrorMessage="1" allowBlank="1" errorTitle="候補から選択" error="リストの候補を選んでください。" promptTitle="特定親族の個人番号" prompt="特定親族の個人番号の左から2桁目。0〜9を入力します。記入例の番号は検査数字が合わない架空の番号です。" type="list">
      <formula1>"0,1,2,3,4,5,6,7,8,9"</formula1>
    </dataValidation>
    <dataValidation sqref="AY101:BA103" showDropDown="0" showInputMessage="1" showErrorMessage="1" allowBlank="1" errorTitle="候補から選択" error="リストの候補を選んでください。" promptTitle="特定親族の個人番号" prompt="特定親族の個人番号の左から3桁目。0〜9を入力します。記入例の番号は検査数字が合わない架空の番号です。" type="list">
      <formula1>"0,1,2,3,4,5,6,7,8,9"</formula1>
    </dataValidation>
    <dataValidation sqref="BB101:BF103" showDropDown="0" showInputMessage="1" showErrorMessage="1" allowBlank="1" errorTitle="候補から選択" error="リストの候補を選んでください。" promptTitle="特定親族の個人番号" prompt="特定親族の個人番号の左から4桁目。0〜9を入力します。記入例の番号は検査数字が合わない架空の番号です。" type="list">
      <formula1>"0,1,2,3,4,5,6,7,8,9"</formula1>
    </dataValidation>
    <dataValidation sqref="BG101:BI103" showDropDown="0" showInputMessage="1" showErrorMessage="1" allowBlank="1" errorTitle="候補から選択" error="リストの候補を選んでください。" promptTitle="特定親族の個人番号" prompt="特定親族の個人番号の左から5桁目。0〜9を入力します。記入例の番号は検査数字が合わない架空の番号です。" type="list">
      <formula1>"0,1,2,3,4,5,6,7,8,9"</formula1>
    </dataValidation>
    <dataValidation sqref="BJ101:BM103" showDropDown="0" showInputMessage="1" showErrorMessage="1" allowBlank="1" errorTitle="候補から選択" error="リストの候補を選んでください。" promptTitle="特定親族の個人番号" prompt="特定親族の個人番号の左から6桁目。0〜9を入力します。記入例の番号は検査数字が合わない架空の番号です。" type="list">
      <formula1>"0,1,2,3,4,5,6,7,8,9"</formula1>
    </dataValidation>
    <dataValidation sqref="BN101:BQ103" showDropDown="0" showInputMessage="1" showErrorMessage="1" allowBlank="1" errorTitle="候補から選択" error="リストの候補を選んでください。" promptTitle="特定親族の個人番号" prompt="特定親族の個人番号の左から7桁目。0〜9を入力します。記入例の番号は検査数字が合わない架空の番号です。" type="list">
      <formula1>"0,1,2,3,4,5,6,7,8,9"</formula1>
    </dataValidation>
    <dataValidation sqref="BR101:BU103" showDropDown="0" showInputMessage="1" showErrorMessage="1" allowBlank="1" errorTitle="候補から選択" error="リストの候補を選んでください。" promptTitle="特定親族の個人番号" prompt="特定親族の個人番号の左から8桁目。0〜9を入力します。記入例の番号は検査数字が合わない架空の番号です。" type="list">
      <formula1>"0,1,2,3,4,5,6,7,8,9"</formula1>
    </dataValidation>
    <dataValidation sqref="BV101:BZ103" showDropDown="0" showInputMessage="1" showErrorMessage="1" allowBlank="1" errorTitle="候補から選択" error="リストの候補を選んでください。" promptTitle="特定親族の個人番号" prompt="特定親族の個人番号の左から9桁目。0〜9を入力します。記入例の番号は検査数字が合わない架空の番号です。" type="list">
      <formula1>"0,1,2,3,4,5,6,7,8,9"</formula1>
    </dataValidation>
    <dataValidation sqref="CA101:CF103" showDropDown="0" showInputMessage="1" showErrorMessage="1" allowBlank="1" errorTitle="候補から選択" error="リストの候補を選んでください。" promptTitle="特定親族の個人番号" prompt="特定親族の個人番号の左から10桁目。0〜9を入力します。記入例の番号は検査数字が合わない架空の番号です。" type="list">
      <formula1>"0,1,2,3,4,5,6,7,8,9"</formula1>
    </dataValidation>
    <dataValidation sqref="CG101:CM103" showDropDown="0" showInputMessage="1" showErrorMessage="1" allowBlank="1" errorTitle="候補から選択" error="リストの候補を選んでください。" promptTitle="特定親族の個人番号" prompt="特定親族の個人番号の左から11桁目。0〜9を入力します。記入例の番号は検査数字が合わない架空の番号です。" type="list">
      <formula1>"0,1,2,3,4,5,6,7,8,9"</formula1>
    </dataValidation>
    <dataValidation sqref="CN101:CS103" showDropDown="0" showInputMessage="1" showErrorMessage="1" allowBlank="1" errorTitle="候補から選択" error="リストの候補を選んでください。" promptTitle="特定親族の個人番号" prompt="特定親族の個人番号の左から12桁目。0〜9を入力します。記入例の番号は検査数字が合わない架空の番号です。" type="list">
      <formula1>"0,1,2,3,4,5,6,7,8,9"</formula1>
    </dataValidation>
    <dataValidation sqref="CT101:CY103" showDropDown="0" showInputMessage="1" showErrorMessage="0" allowBlank="1" promptTitle="あなたとの続柄" prompt="あなたとの続柄を入力します。該当しない場合は空欄にします。" type="custom">
      <formula1>TRUE</formula1>
    </dataValidation>
    <dataValidation sqref="DD101:DG103" showDropDown="0" showInputMessage="1" showErrorMessage="0" allowBlank="1" promptTitle="生年（平成）" prompt="生年（平成）を入力します。該当しない場合は空欄にします。" type="custom">
      <formula1>TRUE</formula1>
    </dataValidation>
    <dataValidation sqref="DJ101:DN103" showDropDown="0" showInputMessage="1" showErrorMessage="0" allowBlank="1" promptTitle="生月" prompt="生月を入力します。該当しない場合は空欄にします。" type="custom">
      <formula1>TRUE</formula1>
    </dataValidation>
    <dataValidation sqref="DR101:DW103" showDropDown="0" showInputMessage="1" showErrorMessage="0" allowBlank="1" promptTitle="生日" prompt="生日を入力します。該当しない場合は空欄にします。" type="custom">
      <formula1>TRUE</formula1>
    </dataValidation>
    <dataValidation sqref="EA101:FN103" showDropDown="0" showInputMessage="1" showErrorMessage="0" allowBlank="1" promptTitle="別居する特定親族の住所又は居所" prompt="別居する特定親族の住所又は居所を入力します。該当しない場合は空欄にします。" type="custom">
      <formula1>TRUE</formula1>
    </dataValidation>
    <dataValidation sqref="FO101:GK102" showDropDown="0" showInputMessage="1" showErrorMessage="1" allowBlank="1" errorTitle="候補から選択" error="リストの候補を選んでください。" promptTitle="非居住者である特定親族" prompt="非居住者である特定親族を入力します。該当しない場合は空欄にします。" type="list">
      <formula1>"○"</formula1>
    </dataValidation>
    <dataValidation sqref="FO103:GK103" showDropDown="0" showInputMessage="1" showErrorMessage="0" allowBlank="1" promptTitle="非居住者の特定親族への年間送金額" prompt="非居住者の特定親族への年間送金額を入力します。該当しない場合は空欄にします。" type="custom">
      <formula1>TRUE</formula1>
    </dataValidation>
    <dataValidation sqref="GL101:HD103" showDropDown="0" showInputMessage="1" showErrorMessage="0" allowBlank="1" promptTitle="特定親族の合計所得金額の見積額" prompt="特定親族の合計所得金額の見積額を入力します。該当しない場合は空欄にします。" type="custom">
      <formula1>TRUE</formula1>
    </dataValidation>
    <dataValidation sqref="M112:O113" showDropDown="0" showInputMessage="1" showErrorMessage="1" allowBlank="1" errorTitle="候補から選択" error="リストの候補を選んでください。" promptTitle="あなた自身が特別障害者（注２）" prompt="あなた自身が特別障害者（注２）を入力します。該当しない場合は空欄にします。" type="list">
      <formula1>"✓"</formula1>
    </dataValidation>
    <dataValidation sqref="M117:O118" showDropDown="0" showInputMessage="1" showErrorMessage="1" allowBlank="1" errorTitle="候補から選択" error="リストの候補を選んでください。" promptTitle="同一生計配偶者（注２）が特別障害者" prompt="同一生計配偶者（注２）が特別障害者を入力します。該当しない場合は空欄にします。" type="list">
      <formula1>"✓"</formula1>
    </dataValidation>
    <dataValidation sqref="M122:O122" showDropDown="0" showInputMessage="1" showErrorMessage="1" allowBlank="1" errorTitle="候補から選択" error="リストの候補を選んでください。" promptTitle="扶養親族（注２）が特別障害者" prompt="扶養親族（注２）が特別障害者を入力します。該当しない場合は空欄にします。" type="list">
      <formula1>"✓"</formula1>
    </dataValidation>
    <dataValidation sqref="BZ121:DN123" showDropDown="0" showInputMessage="1" showErrorMessage="0" allowBlank="1" promptTitle="扶養親族等の氏名のフリガナ" prompt="扶養親族等の氏名のフリガナを入力します。該当しない場合は空欄にします。" type="custom">
      <formula1>TRUE</formula1>
    </dataValidation>
    <dataValidation sqref="BZ124:DN130" showDropDown="0" showInputMessage="1" showErrorMessage="0" allowBlank="1" promptTitle="扶養親族等の氏名" prompt="扶養親族等の氏名を入力します。該当しない場合は空欄にします。" type="custom">
      <formula1>TRUE</formula1>
    </dataValidation>
    <dataValidation sqref="DO113:DV120" showDropDown="0" showInputMessage="1" showErrorMessage="1" allowBlank="1" errorTitle="候補から選択" error="リストの候補を選んでください。" promptTitle="扶養親族等の個人番号" prompt="扶養親族等の個人番号の左から1桁目。0〜9を入力します。記入例の番号は検査数字が合わない架空の番号です。" type="list">
      <formula1>"0,1,2,3,4,5,6,7,8,9"</formula1>
    </dataValidation>
    <dataValidation sqref="DW113:EA120" showDropDown="0" showInputMessage="1" showErrorMessage="1" allowBlank="1" errorTitle="候補から選択" error="リストの候補を選んでください。" promptTitle="扶養親族等の個人番号" prompt="扶養親族等の個人番号の左から2桁目。0〜9を入力します。記入例の番号は検査数字が合わない架空の番号です。" type="list">
      <formula1>"0,1,2,3,4,5,6,7,8,9"</formula1>
    </dataValidation>
    <dataValidation sqref="EB113:EB120" showDropDown="0" showInputMessage="1" showErrorMessage="1" allowBlank="1" errorTitle="候補から選択" error="リストの候補を選んでください。" promptTitle="扶養親族等の個人番号" prompt="扶養親族等の個人番号の左から3桁目。0〜9を入力します。記入例の番号は検査数字が合わない架空の番号です。" type="list">
      <formula1>"0,1,2,3,4,5,6,7,8,9"</formula1>
    </dataValidation>
    <dataValidation sqref="EC113:EE120" showDropDown="0" showInputMessage="1" showErrorMessage="1" allowBlank="1" errorTitle="候補から選択" error="リストの候補を選んでください。" promptTitle="扶養親族等の個人番号" prompt="扶養親族等の個人番号の左から4桁目。0〜9を入力します。記入例の番号は検査数字が合わない架空の番号です。" type="list">
      <formula1>"0,1,2,3,4,5,6,7,8,9"</formula1>
    </dataValidation>
    <dataValidation sqref="EF113:EJ120" showDropDown="0" showInputMessage="1" showErrorMessage="1" allowBlank="1" errorTitle="候補から選択" error="リストの候補を選んでください。" promptTitle="扶養親族等の個人番号" prompt="扶養親族等の個人番号の左から5桁目。0〜9を入力します。記入例の番号は検査数字が合わない架空の番号です。" type="list">
      <formula1>"0,1,2,3,4,5,6,7,8,9"</formula1>
    </dataValidation>
    <dataValidation sqref="EK113:EO120" showDropDown="0" showInputMessage="1" showErrorMessage="1" allowBlank="1" errorTitle="候補から選択" error="リストの候補を選んでください。" promptTitle="扶養親族等の個人番号" prompt="扶養親族等の個人番号の左から6桁目。0〜9を入力します。記入例の番号は検査数字が合わない架空の番号です。" type="list">
      <formula1>"0,1,2,3,4,5,6,7,8,9"</formula1>
    </dataValidation>
    <dataValidation sqref="EP113:ER120" showDropDown="0" showInputMessage="1" showErrorMessage="1" allowBlank="1" errorTitle="候補から選択" error="リストの候補を選んでください。" promptTitle="扶養親族等の個人番号" prompt="扶養親族等の個人番号の左から7桁目。0〜9を入力します。記入例の番号は検査数字が合わない架空の番号です。" type="list">
      <formula1>"0,1,2,3,4,5,6,7,8,9"</formula1>
    </dataValidation>
    <dataValidation sqref="ES113:EV120" showDropDown="0" showInputMessage="1" showErrorMessage="1" allowBlank="1" errorTitle="候補から選択" error="リストの候補を選んでください。" promptTitle="扶養親族等の個人番号" prompt="扶養親族等の個人番号の左から8桁目。0〜9を入力します。記入例の番号は検査数字が合わない架空の番号です。" type="list">
      <formula1>"0,1,2,3,4,5,6,7,8,9"</formula1>
    </dataValidation>
    <dataValidation sqref="EW113:EZ120" showDropDown="0" showInputMessage="1" showErrorMessage="1" allowBlank="1" errorTitle="候補から選択" error="リストの候補を選んでください。" promptTitle="扶養親族等の個人番号" prompt="扶養親族等の個人番号の左から9桁目。0〜9を入力します。記入例の番号は検査数字が合わない架空の番号です。" type="list">
      <formula1>"0,1,2,3,4,5,6,7,8,9"</formula1>
    </dataValidation>
    <dataValidation sqref="FA113:FC120" showDropDown="0" showInputMessage="1" showErrorMessage="1" allowBlank="1" errorTitle="候補から選択" error="リストの候補を選んでください。" promptTitle="扶養親族等の個人番号" prompt="扶養親族等の個人番号の左から10桁目。0〜9を入力します。記入例の番号は検査数字が合わない架空の番号です。" type="list">
      <formula1>"0,1,2,3,4,5,6,7,8,9"</formula1>
    </dataValidation>
    <dataValidation sqref="FD113:FG120" showDropDown="0" showInputMessage="1" showErrorMessage="1" allowBlank="1" errorTitle="候補から選択" error="リストの候補を選んでください。" promptTitle="扶養親族等の個人番号" prompt="扶養親族等の個人番号の左から11桁目。0〜9を入力します。記入例の番号は検査数字が合わない架空の番号です。" type="list">
      <formula1>"0,1,2,3,4,5,6,7,8,9"</formula1>
    </dataValidation>
    <dataValidation sqref="FH113:FK120" showDropDown="0" showInputMessage="1" showErrorMessage="1" allowBlank="1" errorTitle="候補から選択" error="リストの候補を選んでください。" promptTitle="扶養親族等の個人番号" prompt="扶養親族等の個人番号の左から12桁目。0〜9を入力します。記入例の番号は検査数字が合わない架空の番号です。" type="list">
      <formula1>"0,1,2,3,4,5,6,7,8,9"</formula1>
    </dataValidation>
    <dataValidation sqref="FL118:FR120" showDropDown="0" showInputMessage="1" showErrorMessage="1" allowBlank="1" errorTitle="候補から選択" error="リストの候補を選んでください。" promptTitle="生年月日の元号" prompt="生年月日の元号を入力します。該当しない場合は空欄にします。" type="list">
      <formula1>"明,大,昭,平,令"</formula1>
    </dataValidation>
    <dataValidation sqref="FS113:GC120" showDropDown="0" showInputMessage="1" showErrorMessage="0" allowBlank="1" promptTitle="生年月日の年" prompt="生年月日の年を入力します。該当しない場合は空欄にします。" type="custom">
      <formula1>TRUE</formula1>
    </dataValidation>
    <dataValidation sqref="GG113:GK120" showDropDown="0" showInputMessage="1" showErrorMessage="0" allowBlank="1" promptTitle="生年月日の月" prompt="生年月日の月を入力します。該当しない場合は空欄にします。" type="custom">
      <formula1>TRUE</formula1>
    </dataValidation>
    <dataValidation sqref="GN113:GR120" showDropDown="0" showInputMessage="1" showErrorMessage="0" allowBlank="1" promptTitle="生年月日の日" prompt="生年月日の日を入力します。該当しない場合は空欄にします。" type="custom">
      <formula1>TRUE</formula1>
    </dataValidation>
    <dataValidation sqref="DO126:FK130" showDropDown="0" showInputMessage="1" showErrorMessage="0" allowBlank="1" promptTitle="別居する扶養親族等の住所又は居所" prompt="別居する扶養親族等の住所又は居所を入力します。該当しない場合は空欄にします。" type="custom">
      <formula1>TRUE</formula1>
    </dataValidation>
    <dataValidation sqref="FL126:FU130" showDropDown="0" showInputMessage="1" showErrorMessage="0" allowBlank="1" promptTitle="扶養親族等のあなたとの続柄" prompt="扶養親族等のあなたとの続柄を入力します。該当しない場合は空欄にします。" type="custom">
      <formula1>TRUE</formula1>
    </dataValidation>
    <dataValidation sqref="FV126:GQ130" showDropDown="0" showInputMessage="1" showErrorMessage="0" allowBlank="1" promptTitle="扶養親族等の合計所得金額の見積額" prompt="扶養親族等の合計所得金額の見積額を入力します。該当しない場合は空欄にします。" type="custom">
      <formula1>TRUE</formula1>
    </dataValidation>
    <dataValidation sqref="HA116:ID125" showDropDown="0" showInputMessage="1" showErrorMessage="0" allowBlank="1" promptTitle="特別障害者に該当する事実" prompt="特別障害者に該当する事実を入力します。該当しない場合は空欄にします。" type="custom">
      <formula1>TRUE</formula1>
    </dataValidation>
    <dataValidation sqref="HA127:HC128" showDropDown="0" showInputMessage="1" showErrorMessage="1" allowBlank="1" errorTitle="候補から選択" error="リストの候補を選んでください。" promptTitle="扶養控除等申告書のとおり" prompt="扶養控除等申告書のとおりを入力します。該当しない場合は空欄にします。" type="list">
      <formula1>"✓"</formula1>
    </dataValidation>
  </dataValidations>
  <printOptions horizontalCentered="0" verticalCentered="0"/>
  <pageMargins left="0.07874015748031496" right="0.07874015748031496" top="0.07874015748031496" bottom="0.07874015748031496" header="0" footer="0"/>
  <pageSetup orientation="landscape" paperSize="9" scale="100" fitToHeight="0" fitToWidth="0"/>
  <rowBreaks count="1" manualBreakCount="1">
    <brk id="134" min="0" max="16383" man="1"/>
  </rowBreaks>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2026-10-14T09:06:37Z</dcterms:created>
  <dcterms:modified xmlns:dcterms="http://purl.org/dc/terms/" xmlns:xsi="http://www.w3.org/2001/XMLSchema-instance" xsi:type="dcterms:W3CDTF">2026-10-14T09:06:40Z</dcterms:modified>
</cp:coreProperties>
</file>